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competition" sheetId="1" r:id="rId1"/>
    <sheet name="Slovak Republic" sheetId="2" r:id="rId2"/>
  </sheets>
  <definedNames/>
  <calcPr fullCalcOnLoad="1"/>
</workbook>
</file>

<file path=xl/sharedStrings.xml><?xml version="1.0" encoding="utf-8"?>
<sst xmlns="http://schemas.openxmlformats.org/spreadsheetml/2006/main" count="708" uniqueCount="221">
  <si>
    <t>IDO World Show dance Championships 2016</t>
  </si>
  <si>
    <t>ID:</t>
  </si>
  <si>
    <t>Date:</t>
  </si>
  <si>
    <t>21.11.2016 - 26.11.2016</t>
  </si>
  <si>
    <t>Location:</t>
  </si>
  <si>
    <t>Riesa</t>
  </si>
  <si>
    <t>Country:</t>
  </si>
  <si>
    <t>Germany</t>
  </si>
  <si>
    <t>IDO Member:</t>
  </si>
  <si>
    <t>TAF Germany e.V.</t>
  </si>
  <si>
    <t>Enrolled dancers from all participating nations in total 1893</t>
  </si>
  <si>
    <t>IDO yearly registration fee</t>
  </si>
  <si>
    <t>EURO</t>
  </si>
  <si>
    <t>Organizer-startfee</t>
  </si>
  <si>
    <t>powered by: Keybird</t>
  </si>
  <si>
    <t>generated on 26.10.2016</t>
  </si>
  <si>
    <t>ID</t>
  </si>
  <si>
    <t>last name</t>
  </si>
  <si>
    <t>first name</t>
  </si>
  <si>
    <t>gender</t>
  </si>
  <si>
    <t>year</t>
  </si>
  <si>
    <t>nation</t>
  </si>
  <si>
    <t>dance studio id</t>
  </si>
  <si>
    <t>contact</t>
  </si>
  <si>
    <t>yearly license paid</t>
  </si>
  <si>
    <t>#</t>
  </si>
  <si>
    <t>f</t>
  </si>
  <si>
    <t>no</t>
  </si>
  <si>
    <t>m</t>
  </si>
  <si>
    <t>Sara</t>
  </si>
  <si>
    <t>Sandra</t>
  </si>
  <si>
    <t>Sarah</t>
  </si>
  <si>
    <t>Anna</t>
  </si>
  <si>
    <t>amount:</t>
  </si>
  <si>
    <t>IDO yearly registration fee:</t>
  </si>
  <si>
    <t>Organizer-startfee:</t>
  </si>
  <si>
    <t>Free Passes</t>
  </si>
  <si>
    <t>Dancers in formations / productions:</t>
  </si>
  <si>
    <t>Formations / productions:</t>
  </si>
  <si>
    <t>4 Free Passes</t>
  </si>
  <si>
    <t>Rest dancers not in formations / productions:</t>
  </si>
  <si>
    <t>Total:</t>
  </si>
  <si>
    <t/>
  </si>
  <si>
    <t>Please be aware that this final amount of "IDO yearly registration fee" and "Organizer-startfee"</t>
  </si>
  <si>
    <t>must be paid by bank account before or in cash at the competition at "Check In" to enable</t>
  </si>
  <si>
    <t>your dancers to participate.</t>
  </si>
  <si>
    <t>Barbora</t>
  </si>
  <si>
    <t>Paulina</t>
  </si>
  <si>
    <t>Tamara</t>
  </si>
  <si>
    <t>Zara</t>
  </si>
  <si>
    <t>Ella</t>
  </si>
  <si>
    <t>Ema</t>
  </si>
  <si>
    <t>Olivia</t>
  </si>
  <si>
    <t>Victoria</t>
  </si>
  <si>
    <t>Emma</t>
  </si>
  <si>
    <t>Natasa</t>
  </si>
  <si>
    <t>Petra</t>
  </si>
  <si>
    <t>Karina</t>
  </si>
  <si>
    <t>Julia</t>
  </si>
  <si>
    <t>Natalia</t>
  </si>
  <si>
    <t>Karolina</t>
  </si>
  <si>
    <t>Dominika</t>
  </si>
  <si>
    <t>Nina</t>
  </si>
  <si>
    <t>Klara</t>
  </si>
  <si>
    <t>yes</t>
  </si>
  <si>
    <t>Tatiana</t>
  </si>
  <si>
    <t>Svetlana</t>
  </si>
  <si>
    <t>Alena</t>
  </si>
  <si>
    <t>Alexandra</t>
  </si>
  <si>
    <t>Kristina</t>
  </si>
  <si>
    <t>Viktoria</t>
  </si>
  <si>
    <t>Lea</t>
  </si>
  <si>
    <t>Lukas</t>
  </si>
  <si>
    <t>Martina</t>
  </si>
  <si>
    <t>Valerie</t>
  </si>
  <si>
    <t>Lucia</t>
  </si>
  <si>
    <t>Linda</t>
  </si>
  <si>
    <t>Sofia</t>
  </si>
  <si>
    <t>Erika</t>
  </si>
  <si>
    <t>Slovak Republic / STO D IDO - Slovak Dance Organization</t>
  </si>
  <si>
    <t>Alexikova</t>
  </si>
  <si>
    <t xml:space="preserve">STO D IDO - Slovak Dance Organization / SK001 / </t>
  </si>
  <si>
    <t>Balazova</t>
  </si>
  <si>
    <t>Katarina</t>
  </si>
  <si>
    <t>Ballekova</t>
  </si>
  <si>
    <t>Berisha</t>
  </si>
  <si>
    <t>Genci</t>
  </si>
  <si>
    <t>Bonova</t>
  </si>
  <si>
    <t>Boskovicova</t>
  </si>
  <si>
    <t>Bubenikova</t>
  </si>
  <si>
    <t>Bujnacekova</t>
  </si>
  <si>
    <t>Berenika</t>
  </si>
  <si>
    <t>Cernanska</t>
  </si>
  <si>
    <t>Chovan</t>
  </si>
  <si>
    <t>Cicmancova</t>
  </si>
  <si>
    <t>Michaela</t>
  </si>
  <si>
    <t>Cilijakova</t>
  </si>
  <si>
    <t>Csabiova</t>
  </si>
  <si>
    <t>Bibiana</t>
  </si>
  <si>
    <t>Cudova</t>
  </si>
  <si>
    <t>Simona</t>
  </si>
  <si>
    <t>Cveckova</t>
  </si>
  <si>
    <t>Terezia</t>
  </si>
  <si>
    <t>Dolinska</t>
  </si>
  <si>
    <t>Galova</t>
  </si>
  <si>
    <t>Gerzova</t>
  </si>
  <si>
    <t>Gracikova</t>
  </si>
  <si>
    <t>Nikita</t>
  </si>
  <si>
    <t>Grigerova</t>
  </si>
  <si>
    <t>Hajkova</t>
  </si>
  <si>
    <t>Hasekova</t>
  </si>
  <si>
    <t>Havrilova</t>
  </si>
  <si>
    <t>Hertelendyova</t>
  </si>
  <si>
    <t>Patricia</t>
  </si>
  <si>
    <t>Hradiska</t>
  </si>
  <si>
    <t>Hrdlickova</t>
  </si>
  <si>
    <t>Hritzova</t>
  </si>
  <si>
    <t>Vanesa</t>
  </si>
  <si>
    <t>Hruba</t>
  </si>
  <si>
    <t>Illa</t>
  </si>
  <si>
    <t>Pavlina</t>
  </si>
  <si>
    <t>Jakabova</t>
  </si>
  <si>
    <t>Elena Sofia</t>
  </si>
  <si>
    <t>Jakubikova</t>
  </si>
  <si>
    <t>Johana Soia</t>
  </si>
  <si>
    <t>Jaurova</t>
  </si>
  <si>
    <t>Javorekova</t>
  </si>
  <si>
    <t>Kalina</t>
  </si>
  <si>
    <t>Timea</t>
  </si>
  <si>
    <t>Kokavcova</t>
  </si>
  <si>
    <t>Komendova</t>
  </si>
  <si>
    <t>Komornikova</t>
  </si>
  <si>
    <t>Koncekova</t>
  </si>
  <si>
    <t>Korbackova</t>
  </si>
  <si>
    <t>Kovacova</t>
  </si>
  <si>
    <t>Krocianova</t>
  </si>
  <si>
    <t>Miriam</t>
  </si>
  <si>
    <t>Kyselicova</t>
  </si>
  <si>
    <t>Lipovska</t>
  </si>
  <si>
    <t>Lopcianska</t>
  </si>
  <si>
    <t>Machatsova</t>
  </si>
  <si>
    <t>Masa</t>
  </si>
  <si>
    <t>Manoova</t>
  </si>
  <si>
    <t>Melania</t>
  </si>
  <si>
    <t>Mattonova</t>
  </si>
  <si>
    <t>Matyasova</t>
  </si>
  <si>
    <t>Katy</t>
  </si>
  <si>
    <t>Mazalova</t>
  </si>
  <si>
    <t>Mazuchova</t>
  </si>
  <si>
    <t>Adriana</t>
  </si>
  <si>
    <t>Micencova</t>
  </si>
  <si>
    <t>Miskolci</t>
  </si>
  <si>
    <t>Alica</t>
  </si>
  <si>
    <t>Molcanova</t>
  </si>
  <si>
    <t>Molnar</t>
  </si>
  <si>
    <t>Filip</t>
  </si>
  <si>
    <t>Molotova</t>
  </si>
  <si>
    <t>Mucskova</t>
  </si>
  <si>
    <t>Nagyova</t>
  </si>
  <si>
    <t>Daniela</t>
  </si>
  <si>
    <t>Musilova</t>
  </si>
  <si>
    <t>Novosadova</t>
  </si>
  <si>
    <t>Oblozinska</t>
  </si>
  <si>
    <t>Ofukana</t>
  </si>
  <si>
    <t>Alzbeta</t>
  </si>
  <si>
    <t>Okrucka</t>
  </si>
  <si>
    <t>Olejarova</t>
  </si>
  <si>
    <t>Omarova</t>
  </si>
  <si>
    <t>Samira</t>
  </si>
  <si>
    <t>Ondrova</t>
  </si>
  <si>
    <t>Oravcova</t>
  </si>
  <si>
    <t>Piestanská</t>
  </si>
  <si>
    <t>STO D IDO - Slovak Dance Organization / SK001 / null</t>
  </si>
  <si>
    <t>Piestanska</t>
  </si>
  <si>
    <t>Livia</t>
  </si>
  <si>
    <t>Plsekova</t>
  </si>
  <si>
    <t>Pokrivkova</t>
  </si>
  <si>
    <t>Polonyova</t>
  </si>
  <si>
    <t>Hana</t>
  </si>
  <si>
    <t>Tereza</t>
  </si>
  <si>
    <t>Popluharova</t>
  </si>
  <si>
    <t>Pragerova</t>
  </si>
  <si>
    <t>Puskarova</t>
  </si>
  <si>
    <t>Putz</t>
  </si>
  <si>
    <t>Annemarie</t>
  </si>
  <si>
    <t>Puzankova</t>
  </si>
  <si>
    <t>Radosova</t>
  </si>
  <si>
    <t>Rothova</t>
  </si>
  <si>
    <t>Sabo</t>
  </si>
  <si>
    <t>Senesiova</t>
  </si>
  <si>
    <t>Sevcikova</t>
  </si>
  <si>
    <t>Sihelska</t>
  </si>
  <si>
    <t>Sipulova</t>
  </si>
  <si>
    <t>Smieskova</t>
  </si>
  <si>
    <t>Steltenpohlova</t>
  </si>
  <si>
    <t>Stemnicka</t>
  </si>
  <si>
    <t>Szabova</t>
  </si>
  <si>
    <t>Tallova</t>
  </si>
  <si>
    <t>Nikoleta</t>
  </si>
  <si>
    <t>Tittl</t>
  </si>
  <si>
    <t>Tkacova</t>
  </si>
  <si>
    <t>Turinicova</t>
  </si>
  <si>
    <t>Alexandra Lea</t>
  </si>
  <si>
    <t>Ucnova</t>
  </si>
  <si>
    <t>Ufnarova</t>
  </si>
  <si>
    <t>Uvacekova</t>
  </si>
  <si>
    <t>Vargova</t>
  </si>
  <si>
    <t>Stella</t>
  </si>
  <si>
    <t>Vaskova</t>
  </si>
  <si>
    <t>Vitalosova</t>
  </si>
  <si>
    <t>Vorobjovova</t>
  </si>
  <si>
    <t>Vozaryova</t>
  </si>
  <si>
    <t>Zajcevova</t>
  </si>
  <si>
    <t>Zuffova</t>
  </si>
  <si>
    <t>Elizabeth</t>
  </si>
  <si>
    <t>Slovak Republic / STO D IDO  RIESA show 2016</t>
  </si>
  <si>
    <t>was in Peterburg</t>
  </si>
  <si>
    <t>Wetzlar</t>
  </si>
  <si>
    <t xml:space="preserve">REAL IDO yearly </t>
  </si>
  <si>
    <t>86.- 81.is 5 .....100,- EUR.</t>
  </si>
  <si>
    <t>80 were in Peterburg, 1 in Wetzlar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</si>
</sst>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4AF7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1" fillId="0" borderId="0" xfId="0" applyFont="1" applyAlignment="1">
      <alignment/>
    </xf>
    <xf numFmtId="4" fontId="3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9.00390625" style="0" customWidth="1"/>
    <col min="2" max="3" width="19.57421875" style="0" customWidth="1"/>
  </cols>
  <sheetData>
    <row r="1" spans="1:3" ht="12.75">
      <c r="A1" s="7"/>
      <c r="B1" s="7"/>
      <c r="C1" s="7"/>
    </row>
    <row r="2" ht="20.25">
      <c r="A2" s="2" t="s">
        <v>0</v>
      </c>
    </row>
    <row r="3" spans="1:2" ht="12.75">
      <c r="A3" s="3" t="s">
        <v>1</v>
      </c>
      <c r="B3" s="1">
        <v>965</v>
      </c>
    </row>
    <row r="4" spans="1:2" ht="12.75">
      <c r="A4" s="3" t="s">
        <v>2</v>
      </c>
      <c r="B4" s="1" t="s">
        <v>3</v>
      </c>
    </row>
    <row r="5" spans="1:2" ht="12.75">
      <c r="A5" s="3" t="s">
        <v>4</v>
      </c>
      <c r="B5" s="1" t="s">
        <v>5</v>
      </c>
    </row>
    <row r="6" spans="1:2" ht="12.75">
      <c r="A6" s="3" t="s">
        <v>6</v>
      </c>
      <c r="B6" s="1" t="s">
        <v>7</v>
      </c>
    </row>
    <row r="7" spans="1:2" ht="12.75">
      <c r="A7" s="3" t="s">
        <v>8</v>
      </c>
      <c r="B7" s="1" t="s">
        <v>9</v>
      </c>
    </row>
    <row r="9" ht="12.75">
      <c r="A9" s="4" t="s">
        <v>10</v>
      </c>
    </row>
    <row r="11" spans="1:3" ht="12.75">
      <c r="A11" s="4" t="s">
        <v>11</v>
      </c>
      <c r="B11" s="5">
        <v>20</v>
      </c>
      <c r="C11" s="4" t="s">
        <v>12</v>
      </c>
    </row>
    <row r="12" spans="1:3" ht="12.75">
      <c r="A12" s="4" t="s">
        <v>13</v>
      </c>
      <c r="B12" s="5">
        <v>20</v>
      </c>
      <c r="C12" s="4" t="s">
        <v>12</v>
      </c>
    </row>
    <row r="15" ht="12.75">
      <c r="A15" s="1" t="s">
        <v>14</v>
      </c>
    </row>
    <row r="16" ht="12.75">
      <c r="A16" s="1" t="s">
        <v>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21" sqref="J121"/>
    </sheetView>
  </sheetViews>
  <sheetFormatPr defaultColWidth="9.140625" defaultRowHeight="12.75"/>
  <cols>
    <col min="1" max="1" width="7.8515625" style="0" customWidth="1"/>
    <col min="2" max="2" width="15.574218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8515625" style="0" customWidth="1"/>
    <col min="8" max="9" width="3.8515625" style="0" customWidth="1"/>
    <col min="10" max="10" width="7.8515625" style="0" customWidth="1"/>
    <col min="11" max="12" width="8.57421875" style="0" customWidth="1"/>
    <col min="13" max="13" width="5.8515625" style="0" customWidth="1"/>
    <col min="14" max="14" width="3.8515625" style="0" customWidth="1"/>
    <col min="15" max="15" width="0.71875" style="0" customWidth="1"/>
  </cols>
  <sheetData>
    <row r="1" spans="1:12" ht="20.25">
      <c r="A1" s="2" t="s">
        <v>215</v>
      </c>
      <c r="J1" s="8" t="s">
        <v>216</v>
      </c>
      <c r="K1" s="8"/>
      <c r="L1" s="12" t="s">
        <v>217</v>
      </c>
    </row>
    <row r="2" spans="1:12" ht="12.7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11</v>
      </c>
      <c r="K2" s="3" t="s">
        <v>13</v>
      </c>
      <c r="L2" s="3" t="s">
        <v>25</v>
      </c>
    </row>
    <row r="3" spans="1:12" ht="12.75">
      <c r="A3" s="1">
        <v>125987</v>
      </c>
      <c r="B3" t="s">
        <v>80</v>
      </c>
      <c r="C3" t="s">
        <v>61</v>
      </c>
      <c r="D3" t="s">
        <v>26</v>
      </c>
      <c r="E3">
        <v>2004</v>
      </c>
      <c r="F3" t="s">
        <v>79</v>
      </c>
      <c r="G3">
        <v>456</v>
      </c>
      <c r="H3" t="s">
        <v>81</v>
      </c>
      <c r="I3" s="10" t="s">
        <v>27</v>
      </c>
      <c r="J3" s="10">
        <f>competition!B11</f>
        <v>20</v>
      </c>
      <c r="K3" s="5">
        <f>competition!B12</f>
        <v>20</v>
      </c>
      <c r="L3">
        <v>1</v>
      </c>
    </row>
    <row r="4" spans="1:12" ht="12.75">
      <c r="A4" s="1">
        <v>142226</v>
      </c>
      <c r="B4" t="s">
        <v>82</v>
      </c>
      <c r="C4" t="s">
        <v>83</v>
      </c>
      <c r="D4" t="s">
        <v>26</v>
      </c>
      <c r="E4">
        <v>2008</v>
      </c>
      <c r="F4" t="s">
        <v>79</v>
      </c>
      <c r="G4">
        <v>456</v>
      </c>
      <c r="H4" t="s">
        <v>81</v>
      </c>
      <c r="I4" s="10" t="s">
        <v>27</v>
      </c>
      <c r="J4" s="10">
        <f>competition!B11</f>
        <v>20</v>
      </c>
      <c r="K4" s="5">
        <f>competition!B12</f>
        <v>20</v>
      </c>
      <c r="L4">
        <v>2</v>
      </c>
    </row>
    <row r="5" spans="1:12" ht="12.75">
      <c r="A5" s="1">
        <v>126026</v>
      </c>
      <c r="B5" t="s">
        <v>84</v>
      </c>
      <c r="C5" t="s">
        <v>83</v>
      </c>
      <c r="D5" t="s">
        <v>26</v>
      </c>
      <c r="E5">
        <v>2006</v>
      </c>
      <c r="F5" t="s">
        <v>79</v>
      </c>
      <c r="G5">
        <v>456</v>
      </c>
      <c r="H5" t="s">
        <v>81</v>
      </c>
      <c r="I5" s="10" t="s">
        <v>27</v>
      </c>
      <c r="J5" s="10">
        <f>competition!B11</f>
        <v>20</v>
      </c>
      <c r="K5" s="5">
        <f>competition!B12</f>
        <v>20</v>
      </c>
      <c r="L5">
        <v>3</v>
      </c>
    </row>
    <row r="6" spans="1:12" ht="12.75">
      <c r="A6" s="1">
        <v>125906</v>
      </c>
      <c r="B6" t="s">
        <v>85</v>
      </c>
      <c r="C6" t="s">
        <v>86</v>
      </c>
      <c r="D6" t="s">
        <v>28</v>
      </c>
      <c r="E6">
        <v>1996</v>
      </c>
      <c r="F6" t="s">
        <v>79</v>
      </c>
      <c r="G6">
        <v>456</v>
      </c>
      <c r="H6" t="s">
        <v>81</v>
      </c>
      <c r="I6" s="11" t="s">
        <v>27</v>
      </c>
      <c r="J6" s="11">
        <f>competition!B11</f>
        <v>20</v>
      </c>
      <c r="K6" s="5">
        <f>competition!B12</f>
        <v>20</v>
      </c>
      <c r="L6">
        <v>4</v>
      </c>
    </row>
    <row r="7" spans="1:12" ht="12.75">
      <c r="A7" s="1">
        <v>142219</v>
      </c>
      <c r="B7" t="s">
        <v>87</v>
      </c>
      <c r="C7" t="s">
        <v>54</v>
      </c>
      <c r="D7" t="s">
        <v>26</v>
      </c>
      <c r="E7">
        <v>2006</v>
      </c>
      <c r="F7" t="s">
        <v>79</v>
      </c>
      <c r="G7">
        <v>456</v>
      </c>
      <c r="H7" t="s">
        <v>81</v>
      </c>
      <c r="I7" s="10" t="s">
        <v>27</v>
      </c>
      <c r="J7" s="10">
        <f>competition!B11</f>
        <v>20</v>
      </c>
      <c r="K7" s="5">
        <f>competition!B12</f>
        <v>20</v>
      </c>
      <c r="L7">
        <v>5</v>
      </c>
    </row>
    <row r="8" spans="1:12" ht="12.75">
      <c r="A8" s="1">
        <v>125988</v>
      </c>
      <c r="B8" t="s">
        <v>88</v>
      </c>
      <c r="C8" t="s">
        <v>74</v>
      </c>
      <c r="D8" t="s">
        <v>26</v>
      </c>
      <c r="E8">
        <v>2006</v>
      </c>
      <c r="F8" t="s">
        <v>79</v>
      </c>
      <c r="G8">
        <v>456</v>
      </c>
      <c r="H8" t="s">
        <v>81</v>
      </c>
      <c r="I8" s="10" t="s">
        <v>27</v>
      </c>
      <c r="J8" s="10">
        <f>competition!B11</f>
        <v>20</v>
      </c>
      <c r="K8" s="5">
        <f>competition!B12</f>
        <v>20</v>
      </c>
      <c r="L8">
        <v>6</v>
      </c>
    </row>
    <row r="9" spans="1:12" ht="12.75">
      <c r="A9" s="1">
        <v>140754</v>
      </c>
      <c r="B9" t="s">
        <v>89</v>
      </c>
      <c r="C9" t="s">
        <v>51</v>
      </c>
      <c r="D9" t="s">
        <v>26</v>
      </c>
      <c r="E9">
        <v>2005</v>
      </c>
      <c r="F9" t="s">
        <v>79</v>
      </c>
      <c r="G9">
        <v>456</v>
      </c>
      <c r="H9" t="s">
        <v>81</v>
      </c>
      <c r="I9" s="6" t="s">
        <v>64</v>
      </c>
      <c r="J9" s="6">
        <v>0</v>
      </c>
      <c r="K9" s="5">
        <f>competition!B12</f>
        <v>20</v>
      </c>
      <c r="L9">
        <v>7</v>
      </c>
    </row>
    <row r="10" spans="1:12" ht="12.75">
      <c r="A10" s="1">
        <v>155886</v>
      </c>
      <c r="B10" t="s">
        <v>90</v>
      </c>
      <c r="C10" t="s">
        <v>91</v>
      </c>
      <c r="D10" t="s">
        <v>26</v>
      </c>
      <c r="E10">
        <v>2008</v>
      </c>
      <c r="F10" t="s">
        <v>79</v>
      </c>
      <c r="G10">
        <v>456</v>
      </c>
      <c r="H10" t="s">
        <v>81</v>
      </c>
      <c r="I10" s="10" t="s">
        <v>27</v>
      </c>
      <c r="J10" s="10">
        <f>competition!B11</f>
        <v>20</v>
      </c>
      <c r="K10" s="5">
        <f>competition!B12</f>
        <v>20</v>
      </c>
      <c r="L10">
        <v>8</v>
      </c>
    </row>
    <row r="11" spans="1:12" ht="12.75">
      <c r="A11" s="1">
        <v>140759</v>
      </c>
      <c r="B11" t="s">
        <v>92</v>
      </c>
      <c r="C11" t="s">
        <v>51</v>
      </c>
      <c r="D11" t="s">
        <v>26</v>
      </c>
      <c r="E11">
        <v>2006</v>
      </c>
      <c r="F11" t="s">
        <v>79</v>
      </c>
      <c r="G11">
        <v>456</v>
      </c>
      <c r="H11" t="s">
        <v>81</v>
      </c>
      <c r="I11" s="6" t="s">
        <v>64</v>
      </c>
      <c r="J11" s="6">
        <v>0</v>
      </c>
      <c r="K11" s="5">
        <f>competition!B12</f>
        <v>20</v>
      </c>
      <c r="L11">
        <v>9</v>
      </c>
    </row>
    <row r="12" spans="1:12" ht="12.75">
      <c r="A12" s="1">
        <v>155877</v>
      </c>
      <c r="B12" t="s">
        <v>93</v>
      </c>
      <c r="C12" t="s">
        <v>72</v>
      </c>
      <c r="D12" t="s">
        <v>28</v>
      </c>
      <c r="E12">
        <v>2000</v>
      </c>
      <c r="F12" t="s">
        <v>79</v>
      </c>
      <c r="G12">
        <v>456</v>
      </c>
      <c r="H12" t="s">
        <v>81</v>
      </c>
      <c r="I12" s="10" t="s">
        <v>27</v>
      </c>
      <c r="J12" s="10">
        <f>competition!B11</f>
        <v>20</v>
      </c>
      <c r="K12" s="5">
        <f>competition!B12</f>
        <v>20</v>
      </c>
      <c r="L12">
        <v>10</v>
      </c>
    </row>
    <row r="13" spans="1:12" ht="12.75">
      <c r="A13" s="1">
        <v>154443</v>
      </c>
      <c r="B13" t="s">
        <v>94</v>
      </c>
      <c r="C13" t="s">
        <v>95</v>
      </c>
      <c r="D13" t="s">
        <v>26</v>
      </c>
      <c r="E13">
        <v>2006</v>
      </c>
      <c r="F13" t="s">
        <v>79</v>
      </c>
      <c r="G13">
        <v>456</v>
      </c>
      <c r="H13" t="s">
        <v>81</v>
      </c>
      <c r="I13" s="6" t="s">
        <v>64</v>
      </c>
      <c r="J13" s="6">
        <v>0</v>
      </c>
      <c r="K13" s="5">
        <f>competition!B12</f>
        <v>20</v>
      </c>
      <c r="L13">
        <v>11</v>
      </c>
    </row>
    <row r="14" spans="1:12" ht="12.75">
      <c r="A14" s="1">
        <v>122136</v>
      </c>
      <c r="B14" t="s">
        <v>96</v>
      </c>
      <c r="C14" t="s">
        <v>70</v>
      </c>
      <c r="D14" t="s">
        <v>26</v>
      </c>
      <c r="E14">
        <v>2005</v>
      </c>
      <c r="F14" t="s">
        <v>79</v>
      </c>
      <c r="G14">
        <v>456</v>
      </c>
      <c r="H14" t="s">
        <v>81</v>
      </c>
      <c r="I14" s="6" t="s">
        <v>64</v>
      </c>
      <c r="J14" s="6">
        <v>0</v>
      </c>
      <c r="K14" s="5">
        <f>competition!B12</f>
        <v>20</v>
      </c>
      <c r="L14">
        <v>12</v>
      </c>
    </row>
    <row r="15" spans="1:12" ht="12.75">
      <c r="A15" s="1">
        <v>152929</v>
      </c>
      <c r="B15" t="s">
        <v>97</v>
      </c>
      <c r="C15" t="s">
        <v>98</v>
      </c>
      <c r="D15" t="s">
        <v>26</v>
      </c>
      <c r="E15">
        <v>2007</v>
      </c>
      <c r="F15" t="s">
        <v>79</v>
      </c>
      <c r="G15">
        <v>456</v>
      </c>
      <c r="H15" t="s">
        <v>81</v>
      </c>
      <c r="I15" s="6" t="s">
        <v>64</v>
      </c>
      <c r="J15" s="6">
        <v>0</v>
      </c>
      <c r="K15" s="5">
        <f>competition!B12</f>
        <v>20</v>
      </c>
      <c r="L15">
        <v>13</v>
      </c>
    </row>
    <row r="16" spans="1:12" ht="12.75">
      <c r="A16" s="1">
        <v>142222</v>
      </c>
      <c r="B16" t="s">
        <v>99</v>
      </c>
      <c r="C16" t="s">
        <v>100</v>
      </c>
      <c r="D16" t="s">
        <v>26</v>
      </c>
      <c r="E16">
        <v>2006</v>
      </c>
      <c r="F16" t="s">
        <v>79</v>
      </c>
      <c r="G16">
        <v>456</v>
      </c>
      <c r="H16" t="s">
        <v>81</v>
      </c>
      <c r="I16" s="10" t="s">
        <v>27</v>
      </c>
      <c r="J16" s="10">
        <f>competition!B11</f>
        <v>20</v>
      </c>
      <c r="K16" s="5">
        <f>competition!B12</f>
        <v>20</v>
      </c>
      <c r="L16">
        <v>14</v>
      </c>
    </row>
    <row r="17" spans="1:12" ht="12.75">
      <c r="A17" s="1">
        <v>126014</v>
      </c>
      <c r="B17" t="s">
        <v>101</v>
      </c>
      <c r="C17" t="s">
        <v>47</v>
      </c>
      <c r="D17" t="s">
        <v>26</v>
      </c>
      <c r="E17">
        <v>2005</v>
      </c>
      <c r="F17" t="s">
        <v>79</v>
      </c>
      <c r="G17">
        <v>456</v>
      </c>
      <c r="H17" t="s">
        <v>81</v>
      </c>
      <c r="I17" s="10" t="s">
        <v>27</v>
      </c>
      <c r="J17" s="10">
        <f>competition!B11</f>
        <v>20</v>
      </c>
      <c r="K17" s="5">
        <f>competition!B12</f>
        <v>20</v>
      </c>
      <c r="L17">
        <v>15</v>
      </c>
    </row>
    <row r="18" spans="1:12" ht="12.75">
      <c r="A18" s="1">
        <v>126006</v>
      </c>
      <c r="B18" t="s">
        <v>101</v>
      </c>
      <c r="C18" t="s">
        <v>102</v>
      </c>
      <c r="D18" t="s">
        <v>26</v>
      </c>
      <c r="E18">
        <v>2003</v>
      </c>
      <c r="F18" t="s">
        <v>79</v>
      </c>
      <c r="G18">
        <v>456</v>
      </c>
      <c r="H18" t="s">
        <v>81</v>
      </c>
      <c r="I18" s="10" t="s">
        <v>27</v>
      </c>
      <c r="J18" s="10">
        <f>competition!B11</f>
        <v>20</v>
      </c>
      <c r="K18" s="5">
        <f>competition!B12</f>
        <v>20</v>
      </c>
      <c r="L18">
        <v>16</v>
      </c>
    </row>
    <row r="19" spans="1:12" ht="12.75">
      <c r="A19" s="1">
        <v>126021</v>
      </c>
      <c r="B19" t="s">
        <v>103</v>
      </c>
      <c r="C19" t="s">
        <v>95</v>
      </c>
      <c r="D19" t="s">
        <v>26</v>
      </c>
      <c r="E19">
        <v>2004</v>
      </c>
      <c r="F19" t="s">
        <v>79</v>
      </c>
      <c r="G19">
        <v>456</v>
      </c>
      <c r="H19" t="s">
        <v>81</v>
      </c>
      <c r="I19" s="10" t="s">
        <v>27</v>
      </c>
      <c r="J19" s="10">
        <f>competition!B11</f>
        <v>20</v>
      </c>
      <c r="K19" s="5">
        <f>competition!B12</f>
        <v>20</v>
      </c>
      <c r="L19">
        <v>17</v>
      </c>
    </row>
    <row r="20" spans="1:12" ht="12.75">
      <c r="A20" s="1">
        <v>155883</v>
      </c>
      <c r="B20" t="s">
        <v>104</v>
      </c>
      <c r="C20" t="s">
        <v>75</v>
      </c>
      <c r="D20" t="s">
        <v>26</v>
      </c>
      <c r="E20">
        <v>2007</v>
      </c>
      <c r="F20" t="s">
        <v>79</v>
      </c>
      <c r="G20">
        <v>456</v>
      </c>
      <c r="H20" t="s">
        <v>81</v>
      </c>
      <c r="I20" s="10" t="s">
        <v>27</v>
      </c>
      <c r="J20" s="10">
        <f>competition!B11</f>
        <v>20</v>
      </c>
      <c r="K20" s="5">
        <f>competition!B12</f>
        <v>20</v>
      </c>
      <c r="L20">
        <v>18</v>
      </c>
    </row>
    <row r="21" spans="1:12" ht="12.75">
      <c r="A21" s="1">
        <v>125914</v>
      </c>
      <c r="B21" t="s">
        <v>105</v>
      </c>
      <c r="C21" t="s">
        <v>69</v>
      </c>
      <c r="D21" t="s">
        <v>26</v>
      </c>
      <c r="E21">
        <v>2001</v>
      </c>
      <c r="F21" t="s">
        <v>79</v>
      </c>
      <c r="G21">
        <v>456</v>
      </c>
      <c r="H21" t="s">
        <v>81</v>
      </c>
      <c r="I21" s="10" t="s">
        <v>27</v>
      </c>
      <c r="J21" s="10">
        <f>competition!B11</f>
        <v>20</v>
      </c>
      <c r="K21" s="5">
        <f>competition!B12</f>
        <v>20</v>
      </c>
      <c r="L21">
        <v>19</v>
      </c>
    </row>
    <row r="22" spans="1:12" ht="12.75">
      <c r="A22" s="1">
        <v>142221</v>
      </c>
      <c r="B22" t="s">
        <v>106</v>
      </c>
      <c r="C22" t="s">
        <v>107</v>
      </c>
      <c r="D22" t="s">
        <v>26</v>
      </c>
      <c r="E22">
        <v>2006</v>
      </c>
      <c r="F22" t="s">
        <v>79</v>
      </c>
      <c r="G22">
        <v>456</v>
      </c>
      <c r="H22" t="s">
        <v>81</v>
      </c>
      <c r="I22" s="10" t="s">
        <v>27</v>
      </c>
      <c r="J22" s="10">
        <f>competition!B11</f>
        <v>20</v>
      </c>
      <c r="K22" s="5">
        <f>competition!B12</f>
        <v>20</v>
      </c>
      <c r="L22">
        <v>20</v>
      </c>
    </row>
    <row r="23" spans="1:12" ht="12.75">
      <c r="A23" s="1">
        <v>140762</v>
      </c>
      <c r="B23" t="s">
        <v>108</v>
      </c>
      <c r="C23" t="s">
        <v>54</v>
      </c>
      <c r="D23" t="s">
        <v>26</v>
      </c>
      <c r="E23">
        <v>2007</v>
      </c>
      <c r="F23" t="s">
        <v>79</v>
      </c>
      <c r="G23">
        <v>456</v>
      </c>
      <c r="H23" t="s">
        <v>81</v>
      </c>
      <c r="I23" s="6" t="s">
        <v>64</v>
      </c>
      <c r="J23" s="6">
        <v>0</v>
      </c>
      <c r="K23" s="5">
        <f>competition!B12</f>
        <v>20</v>
      </c>
      <c r="L23">
        <v>21</v>
      </c>
    </row>
    <row r="24" spans="1:12" ht="12.75">
      <c r="A24" s="1">
        <v>125938</v>
      </c>
      <c r="B24" t="s">
        <v>109</v>
      </c>
      <c r="C24" t="s">
        <v>59</v>
      </c>
      <c r="D24" t="s">
        <v>26</v>
      </c>
      <c r="E24">
        <v>2002</v>
      </c>
      <c r="F24" t="s">
        <v>79</v>
      </c>
      <c r="G24">
        <v>456</v>
      </c>
      <c r="H24" t="s">
        <v>81</v>
      </c>
      <c r="I24" s="10" t="s">
        <v>27</v>
      </c>
      <c r="J24" s="10">
        <f>competition!B11</f>
        <v>20</v>
      </c>
      <c r="K24" s="5">
        <f>competition!B12</f>
        <v>20</v>
      </c>
      <c r="L24">
        <v>22</v>
      </c>
    </row>
    <row r="25" spans="1:12" ht="12.75">
      <c r="A25" s="1">
        <v>125990</v>
      </c>
      <c r="B25" t="s">
        <v>110</v>
      </c>
      <c r="C25" t="s">
        <v>70</v>
      </c>
      <c r="D25" t="s">
        <v>26</v>
      </c>
      <c r="E25">
        <v>2003</v>
      </c>
      <c r="F25" t="s">
        <v>79</v>
      </c>
      <c r="G25">
        <v>456</v>
      </c>
      <c r="H25" t="s">
        <v>81</v>
      </c>
      <c r="I25" s="10" t="s">
        <v>27</v>
      </c>
      <c r="J25" s="10">
        <f>competition!B11</f>
        <v>20</v>
      </c>
      <c r="K25" s="5">
        <f>competition!B12</f>
        <v>20</v>
      </c>
      <c r="L25">
        <v>23</v>
      </c>
    </row>
    <row r="26" spans="1:12" ht="12.75">
      <c r="A26" s="1">
        <v>140758</v>
      </c>
      <c r="B26" t="s">
        <v>111</v>
      </c>
      <c r="C26" t="s">
        <v>32</v>
      </c>
      <c r="D26" t="s">
        <v>26</v>
      </c>
      <c r="E26">
        <v>2006</v>
      </c>
      <c r="F26" t="s">
        <v>79</v>
      </c>
      <c r="G26">
        <v>456</v>
      </c>
      <c r="H26" t="s">
        <v>81</v>
      </c>
      <c r="I26" s="6" t="s">
        <v>64</v>
      </c>
      <c r="J26" s="6">
        <v>0</v>
      </c>
      <c r="K26" s="5">
        <f>competition!B12</f>
        <v>20</v>
      </c>
      <c r="L26">
        <v>24</v>
      </c>
    </row>
    <row r="27" spans="1:12" ht="12.75">
      <c r="A27" s="1">
        <v>158571</v>
      </c>
      <c r="B27" t="s">
        <v>112</v>
      </c>
      <c r="C27" t="s">
        <v>113</v>
      </c>
      <c r="D27" t="s">
        <v>26</v>
      </c>
      <c r="E27">
        <v>2005</v>
      </c>
      <c r="F27" t="s">
        <v>79</v>
      </c>
      <c r="G27">
        <v>456</v>
      </c>
      <c r="H27" t="s">
        <v>81</v>
      </c>
      <c r="I27" s="5" t="s">
        <v>27</v>
      </c>
      <c r="J27" s="5">
        <f>competition!B11</f>
        <v>20</v>
      </c>
      <c r="K27" s="5">
        <f>competition!B12</f>
        <v>20</v>
      </c>
      <c r="L27">
        <v>25</v>
      </c>
    </row>
    <row r="28" spans="1:12" ht="12.75">
      <c r="A28" s="1">
        <v>142229</v>
      </c>
      <c r="B28" t="s">
        <v>114</v>
      </c>
      <c r="C28" t="s">
        <v>46</v>
      </c>
      <c r="D28" t="s">
        <v>26</v>
      </c>
      <c r="E28">
        <v>2002</v>
      </c>
      <c r="F28" t="s">
        <v>79</v>
      </c>
      <c r="G28">
        <v>456</v>
      </c>
      <c r="H28" t="s">
        <v>81</v>
      </c>
      <c r="I28" s="10" t="s">
        <v>27</v>
      </c>
      <c r="J28" s="10">
        <f>competition!B11</f>
        <v>20</v>
      </c>
      <c r="K28" s="5">
        <f>competition!B12</f>
        <v>20</v>
      </c>
      <c r="L28">
        <v>26</v>
      </c>
    </row>
    <row r="29" spans="1:12" ht="12.75">
      <c r="A29" s="1">
        <v>125935</v>
      </c>
      <c r="B29" t="s">
        <v>115</v>
      </c>
      <c r="C29" t="s">
        <v>68</v>
      </c>
      <c r="D29" t="s">
        <v>26</v>
      </c>
      <c r="E29">
        <v>2001</v>
      </c>
      <c r="F29" t="s">
        <v>79</v>
      </c>
      <c r="G29">
        <v>456</v>
      </c>
      <c r="H29" t="s">
        <v>81</v>
      </c>
      <c r="I29" s="10" t="s">
        <v>27</v>
      </c>
      <c r="J29" s="10">
        <f>competition!B11</f>
        <v>20</v>
      </c>
      <c r="K29" s="5">
        <f>competition!B12</f>
        <v>20</v>
      </c>
      <c r="L29">
        <v>27</v>
      </c>
    </row>
    <row r="30" spans="1:12" ht="12.75">
      <c r="A30" s="1">
        <v>126000</v>
      </c>
      <c r="B30" t="s">
        <v>116</v>
      </c>
      <c r="C30" t="s">
        <v>117</v>
      </c>
      <c r="D30" t="s">
        <v>26</v>
      </c>
      <c r="E30">
        <v>2005</v>
      </c>
      <c r="F30" t="s">
        <v>79</v>
      </c>
      <c r="G30">
        <v>456</v>
      </c>
      <c r="H30" t="s">
        <v>81</v>
      </c>
      <c r="I30" s="10" t="s">
        <v>27</v>
      </c>
      <c r="J30" s="10">
        <f>competition!B11</f>
        <v>20</v>
      </c>
      <c r="K30" s="5">
        <f>competition!B12</f>
        <v>20</v>
      </c>
      <c r="L30">
        <v>28</v>
      </c>
    </row>
    <row r="31" spans="1:12" ht="12.75">
      <c r="A31" s="1">
        <v>154449</v>
      </c>
      <c r="B31" t="s">
        <v>118</v>
      </c>
      <c r="C31" t="s">
        <v>100</v>
      </c>
      <c r="D31" t="s">
        <v>26</v>
      </c>
      <c r="E31">
        <v>2006</v>
      </c>
      <c r="F31" t="s">
        <v>79</v>
      </c>
      <c r="G31">
        <v>456</v>
      </c>
      <c r="H31" t="s">
        <v>81</v>
      </c>
      <c r="I31" s="6" t="s">
        <v>64</v>
      </c>
      <c r="J31" s="6">
        <v>0</v>
      </c>
      <c r="K31" s="5">
        <f>competition!B12</f>
        <v>20</v>
      </c>
      <c r="L31">
        <v>29</v>
      </c>
    </row>
    <row r="32" spans="1:12" ht="12.75">
      <c r="A32" s="1">
        <v>158570</v>
      </c>
      <c r="B32" t="s">
        <v>119</v>
      </c>
      <c r="C32" t="s">
        <v>120</v>
      </c>
      <c r="D32" t="s">
        <v>26</v>
      </c>
      <c r="E32">
        <v>2005</v>
      </c>
      <c r="F32" t="s">
        <v>79</v>
      </c>
      <c r="G32">
        <v>456</v>
      </c>
      <c r="H32" t="s">
        <v>81</v>
      </c>
      <c r="I32" s="5" t="s">
        <v>27</v>
      </c>
      <c r="J32" s="5">
        <f>competition!B11</f>
        <v>20</v>
      </c>
      <c r="K32" s="5">
        <f>competition!B12</f>
        <v>20</v>
      </c>
      <c r="L32">
        <v>30</v>
      </c>
    </row>
    <row r="33" spans="1:12" ht="12.75">
      <c r="A33" s="1">
        <v>155895</v>
      </c>
      <c r="B33" t="s">
        <v>121</v>
      </c>
      <c r="C33" t="s">
        <v>122</v>
      </c>
      <c r="D33" t="s">
        <v>26</v>
      </c>
      <c r="E33">
        <v>2006</v>
      </c>
      <c r="F33" t="s">
        <v>79</v>
      </c>
      <c r="G33">
        <v>456</v>
      </c>
      <c r="H33" t="s">
        <v>81</v>
      </c>
      <c r="I33" s="10" t="s">
        <v>27</v>
      </c>
      <c r="J33" s="10">
        <f>competition!B11</f>
        <v>20</v>
      </c>
      <c r="K33" s="5">
        <f>competition!B12</f>
        <v>20</v>
      </c>
      <c r="L33">
        <v>31</v>
      </c>
    </row>
    <row r="34" spans="1:12" ht="12.75">
      <c r="A34" s="1">
        <v>154418</v>
      </c>
      <c r="B34" t="s">
        <v>123</v>
      </c>
      <c r="C34" t="s">
        <v>124</v>
      </c>
      <c r="D34" t="s">
        <v>26</v>
      </c>
      <c r="E34">
        <v>2005</v>
      </c>
      <c r="F34" t="s">
        <v>79</v>
      </c>
      <c r="G34">
        <v>456</v>
      </c>
      <c r="H34" t="s">
        <v>81</v>
      </c>
      <c r="I34" s="6" t="s">
        <v>64</v>
      </c>
      <c r="J34" s="6">
        <v>0</v>
      </c>
      <c r="K34" s="5">
        <f>competition!B12</f>
        <v>20</v>
      </c>
      <c r="L34">
        <v>32</v>
      </c>
    </row>
    <row r="35" spans="1:12" ht="12.75">
      <c r="A35" s="1">
        <v>154444</v>
      </c>
      <c r="B35" t="s">
        <v>125</v>
      </c>
      <c r="C35" t="s">
        <v>62</v>
      </c>
      <c r="D35" t="s">
        <v>26</v>
      </c>
      <c r="E35">
        <v>2006</v>
      </c>
      <c r="F35" t="s">
        <v>79</v>
      </c>
      <c r="G35">
        <v>456</v>
      </c>
      <c r="H35" t="s">
        <v>81</v>
      </c>
      <c r="I35" s="6" t="s">
        <v>64</v>
      </c>
      <c r="J35" s="6">
        <v>0</v>
      </c>
      <c r="K35" s="5">
        <f>competition!B12</f>
        <v>20</v>
      </c>
      <c r="L35">
        <v>33</v>
      </c>
    </row>
    <row r="36" spans="1:12" ht="12.75">
      <c r="A36" s="1">
        <v>155892</v>
      </c>
      <c r="B36" t="s">
        <v>126</v>
      </c>
      <c r="C36" t="s">
        <v>50</v>
      </c>
      <c r="D36" t="s">
        <v>26</v>
      </c>
      <c r="E36">
        <v>2005</v>
      </c>
      <c r="F36" t="s">
        <v>79</v>
      </c>
      <c r="G36">
        <v>456</v>
      </c>
      <c r="H36" t="s">
        <v>81</v>
      </c>
      <c r="I36" s="10" t="s">
        <v>27</v>
      </c>
      <c r="J36" s="10">
        <f>competition!B11</f>
        <v>20</v>
      </c>
      <c r="K36" s="5">
        <f>competition!B12</f>
        <v>20</v>
      </c>
      <c r="L36">
        <v>34</v>
      </c>
    </row>
    <row r="37" spans="1:12" ht="12.75">
      <c r="A37" s="1">
        <v>126001</v>
      </c>
      <c r="B37" t="s">
        <v>127</v>
      </c>
      <c r="C37" t="s">
        <v>128</v>
      </c>
      <c r="D37" t="s">
        <v>26</v>
      </c>
      <c r="E37">
        <v>2003</v>
      </c>
      <c r="F37" t="s">
        <v>79</v>
      </c>
      <c r="G37">
        <v>456</v>
      </c>
      <c r="H37" t="s">
        <v>81</v>
      </c>
      <c r="I37" s="10" t="s">
        <v>27</v>
      </c>
      <c r="J37" s="10">
        <f>competition!B11</f>
        <v>20</v>
      </c>
      <c r="K37" s="5">
        <f>competition!B12</f>
        <v>20</v>
      </c>
      <c r="L37">
        <v>35</v>
      </c>
    </row>
    <row r="38" spans="1:12" ht="12.75">
      <c r="A38" s="1">
        <v>126003</v>
      </c>
      <c r="B38" t="s">
        <v>129</v>
      </c>
      <c r="C38" t="s">
        <v>95</v>
      </c>
      <c r="D38" t="s">
        <v>26</v>
      </c>
      <c r="E38">
        <v>2006</v>
      </c>
      <c r="F38" t="s">
        <v>79</v>
      </c>
      <c r="G38">
        <v>456</v>
      </c>
      <c r="H38" t="s">
        <v>81</v>
      </c>
      <c r="I38" s="10" t="s">
        <v>27</v>
      </c>
      <c r="J38" s="10">
        <f>competition!B11</f>
        <v>20</v>
      </c>
      <c r="K38" s="5">
        <f>competition!B12</f>
        <v>20</v>
      </c>
      <c r="L38">
        <v>36</v>
      </c>
    </row>
    <row r="39" spans="1:12" ht="12.75">
      <c r="A39" s="1">
        <v>142220</v>
      </c>
      <c r="B39" t="s">
        <v>130</v>
      </c>
      <c r="C39" t="s">
        <v>62</v>
      </c>
      <c r="D39" t="s">
        <v>26</v>
      </c>
      <c r="E39">
        <v>2005</v>
      </c>
      <c r="F39" t="s">
        <v>79</v>
      </c>
      <c r="G39">
        <v>456</v>
      </c>
      <c r="H39" t="s">
        <v>81</v>
      </c>
      <c r="I39" s="10" t="s">
        <v>27</v>
      </c>
      <c r="J39" s="10">
        <f>competition!B11</f>
        <v>20</v>
      </c>
      <c r="K39" s="5">
        <f>competition!B12</f>
        <v>20</v>
      </c>
      <c r="L39">
        <v>37</v>
      </c>
    </row>
    <row r="40" spans="1:12" ht="12.75">
      <c r="A40" s="1">
        <v>155882</v>
      </c>
      <c r="B40" t="s">
        <v>131</v>
      </c>
      <c r="C40" t="s">
        <v>68</v>
      </c>
      <c r="D40" t="s">
        <v>26</v>
      </c>
      <c r="E40">
        <v>2007</v>
      </c>
      <c r="F40" t="s">
        <v>79</v>
      </c>
      <c r="G40">
        <v>456</v>
      </c>
      <c r="H40" t="s">
        <v>81</v>
      </c>
      <c r="I40" s="10" t="s">
        <v>27</v>
      </c>
      <c r="J40" s="10">
        <f>competition!B11</f>
        <v>20</v>
      </c>
      <c r="K40" s="5">
        <f>competition!B12</f>
        <v>20</v>
      </c>
      <c r="L40">
        <v>38</v>
      </c>
    </row>
    <row r="41" spans="1:12" ht="12.75">
      <c r="A41" s="1">
        <v>125921</v>
      </c>
      <c r="B41" t="s">
        <v>132</v>
      </c>
      <c r="C41" t="s">
        <v>71</v>
      </c>
      <c r="D41" t="s">
        <v>26</v>
      </c>
      <c r="E41">
        <v>2002</v>
      </c>
      <c r="F41" t="s">
        <v>79</v>
      </c>
      <c r="G41">
        <v>456</v>
      </c>
      <c r="H41" t="s">
        <v>81</v>
      </c>
      <c r="I41" s="10" t="s">
        <v>27</v>
      </c>
      <c r="J41" s="10">
        <f>competition!B11</f>
        <v>20</v>
      </c>
      <c r="K41" s="5">
        <f>competition!B12</f>
        <v>20</v>
      </c>
      <c r="L41">
        <v>39</v>
      </c>
    </row>
    <row r="42" spans="1:12" ht="12.75">
      <c r="A42" s="1">
        <v>126022</v>
      </c>
      <c r="B42" t="s">
        <v>133</v>
      </c>
      <c r="C42" t="s">
        <v>53</v>
      </c>
      <c r="D42" t="s">
        <v>26</v>
      </c>
      <c r="E42">
        <v>2004</v>
      </c>
      <c r="F42" t="s">
        <v>79</v>
      </c>
      <c r="G42">
        <v>456</v>
      </c>
      <c r="H42" t="s">
        <v>81</v>
      </c>
      <c r="I42" s="10" t="s">
        <v>27</v>
      </c>
      <c r="J42" s="10">
        <f>competition!B11</f>
        <v>20</v>
      </c>
      <c r="K42" s="5">
        <f>competition!B12</f>
        <v>20</v>
      </c>
      <c r="L42">
        <v>40</v>
      </c>
    </row>
    <row r="43" spans="1:12" ht="12.75">
      <c r="A43" s="1">
        <v>155896</v>
      </c>
      <c r="B43" t="s">
        <v>134</v>
      </c>
      <c r="C43" t="s">
        <v>50</v>
      </c>
      <c r="D43" t="s">
        <v>26</v>
      </c>
      <c r="E43">
        <v>2006</v>
      </c>
      <c r="F43" t="s">
        <v>79</v>
      </c>
      <c r="G43">
        <v>456</v>
      </c>
      <c r="H43" t="s">
        <v>81</v>
      </c>
      <c r="I43" s="10" t="s">
        <v>27</v>
      </c>
      <c r="J43" s="10">
        <f>competition!B11</f>
        <v>20</v>
      </c>
      <c r="K43" s="5">
        <f>competition!B12</f>
        <v>20</v>
      </c>
      <c r="L43">
        <v>41</v>
      </c>
    </row>
    <row r="44" spans="1:12" ht="12.75">
      <c r="A44" s="1">
        <v>155898</v>
      </c>
      <c r="B44" t="s">
        <v>135</v>
      </c>
      <c r="C44" t="s">
        <v>136</v>
      </c>
      <c r="D44" t="s">
        <v>26</v>
      </c>
      <c r="E44">
        <v>2007</v>
      </c>
      <c r="F44" t="s">
        <v>79</v>
      </c>
      <c r="G44">
        <v>456</v>
      </c>
      <c r="H44" t="s">
        <v>81</v>
      </c>
      <c r="I44" s="10" t="s">
        <v>27</v>
      </c>
      <c r="J44" s="10">
        <f>competition!B11</f>
        <v>20</v>
      </c>
      <c r="K44" s="5">
        <f>competition!B12</f>
        <v>20</v>
      </c>
      <c r="L44">
        <v>42</v>
      </c>
    </row>
    <row r="45" spans="1:12" ht="12.75">
      <c r="A45" s="1">
        <v>125919</v>
      </c>
      <c r="B45" t="s">
        <v>137</v>
      </c>
      <c r="C45" t="s">
        <v>51</v>
      </c>
      <c r="D45" t="s">
        <v>26</v>
      </c>
      <c r="E45">
        <v>2001</v>
      </c>
      <c r="F45" t="s">
        <v>79</v>
      </c>
      <c r="G45">
        <v>456</v>
      </c>
      <c r="H45" t="s">
        <v>81</v>
      </c>
      <c r="I45" s="10" t="s">
        <v>27</v>
      </c>
      <c r="J45" s="10">
        <f>competition!B11</f>
        <v>20</v>
      </c>
      <c r="K45" s="5">
        <f>competition!B12</f>
        <v>20</v>
      </c>
      <c r="L45">
        <v>43</v>
      </c>
    </row>
    <row r="46" spans="1:12" ht="12.75">
      <c r="A46" s="1">
        <v>154445</v>
      </c>
      <c r="B46" t="s">
        <v>138</v>
      </c>
      <c r="C46" t="s">
        <v>56</v>
      </c>
      <c r="D46" t="s">
        <v>26</v>
      </c>
      <c r="E46">
        <v>2005</v>
      </c>
      <c r="F46" t="s">
        <v>79</v>
      </c>
      <c r="G46">
        <v>456</v>
      </c>
      <c r="H46" t="s">
        <v>81</v>
      </c>
      <c r="I46" s="6" t="s">
        <v>64</v>
      </c>
      <c r="J46" s="6">
        <v>0</v>
      </c>
      <c r="K46" s="5">
        <f>competition!B12</f>
        <v>20</v>
      </c>
      <c r="L46">
        <v>44</v>
      </c>
    </row>
    <row r="47" spans="1:12" ht="12.75">
      <c r="A47" s="1">
        <v>125918</v>
      </c>
      <c r="B47" t="s">
        <v>139</v>
      </c>
      <c r="C47" t="s">
        <v>76</v>
      </c>
      <c r="D47" t="s">
        <v>26</v>
      </c>
      <c r="E47">
        <v>2003</v>
      </c>
      <c r="F47" t="s">
        <v>79</v>
      </c>
      <c r="G47">
        <v>456</v>
      </c>
      <c r="H47" t="s">
        <v>81</v>
      </c>
      <c r="I47" s="10" t="s">
        <v>27</v>
      </c>
      <c r="J47" s="10">
        <f>competition!B11</f>
        <v>20</v>
      </c>
      <c r="K47" s="5">
        <f>competition!B12</f>
        <v>20</v>
      </c>
      <c r="L47">
        <v>45</v>
      </c>
    </row>
    <row r="48" spans="1:12" ht="12.75">
      <c r="A48" s="1">
        <v>126027</v>
      </c>
      <c r="B48" t="s">
        <v>140</v>
      </c>
      <c r="C48" t="s">
        <v>141</v>
      </c>
      <c r="D48" t="s">
        <v>26</v>
      </c>
      <c r="E48">
        <v>2006</v>
      </c>
      <c r="F48" t="s">
        <v>79</v>
      </c>
      <c r="G48">
        <v>456</v>
      </c>
      <c r="H48" t="s">
        <v>81</v>
      </c>
      <c r="I48" s="10" t="s">
        <v>27</v>
      </c>
      <c r="J48" s="10">
        <f>competition!B11</f>
        <v>20</v>
      </c>
      <c r="K48" s="5">
        <f>competition!B12</f>
        <v>20</v>
      </c>
      <c r="L48">
        <v>46</v>
      </c>
    </row>
    <row r="49" spans="1:12" ht="12.75">
      <c r="A49" s="1">
        <v>155888</v>
      </c>
      <c r="B49" t="s">
        <v>142</v>
      </c>
      <c r="C49" t="s">
        <v>143</v>
      </c>
      <c r="D49" t="s">
        <v>26</v>
      </c>
      <c r="E49">
        <v>2007</v>
      </c>
      <c r="F49" t="s">
        <v>79</v>
      </c>
      <c r="G49">
        <v>456</v>
      </c>
      <c r="H49" t="s">
        <v>81</v>
      </c>
      <c r="I49" s="10" t="s">
        <v>27</v>
      </c>
      <c r="J49" s="10">
        <f>competition!B11</f>
        <v>20</v>
      </c>
      <c r="K49" s="5">
        <f>competition!B12</f>
        <v>20</v>
      </c>
      <c r="L49">
        <v>47</v>
      </c>
    </row>
    <row r="50" spans="1:12" ht="12.75">
      <c r="A50" s="1">
        <v>125949</v>
      </c>
      <c r="B50" t="s">
        <v>144</v>
      </c>
      <c r="C50" t="s">
        <v>58</v>
      </c>
      <c r="D50" t="s">
        <v>26</v>
      </c>
      <c r="E50">
        <v>2001</v>
      </c>
      <c r="F50" t="s">
        <v>79</v>
      </c>
      <c r="G50">
        <v>456</v>
      </c>
      <c r="H50" t="s">
        <v>81</v>
      </c>
      <c r="I50" s="10" t="s">
        <v>27</v>
      </c>
      <c r="J50" s="10">
        <f>competition!B11</f>
        <v>20</v>
      </c>
      <c r="K50" s="5">
        <f>competition!B12</f>
        <v>20</v>
      </c>
      <c r="L50">
        <v>48</v>
      </c>
    </row>
    <row r="51" spans="1:12" ht="12.75">
      <c r="A51" s="1">
        <v>155887</v>
      </c>
      <c r="B51" t="s">
        <v>145</v>
      </c>
      <c r="C51" t="s">
        <v>146</v>
      </c>
      <c r="D51" t="s">
        <v>26</v>
      </c>
      <c r="E51">
        <v>2008</v>
      </c>
      <c r="F51" t="s">
        <v>79</v>
      </c>
      <c r="G51">
        <v>456</v>
      </c>
      <c r="H51" t="s">
        <v>81</v>
      </c>
      <c r="I51" s="10" t="s">
        <v>27</v>
      </c>
      <c r="J51" s="10">
        <f>competition!B11</f>
        <v>20</v>
      </c>
      <c r="K51" s="5">
        <f>competition!B12</f>
        <v>20</v>
      </c>
      <c r="L51">
        <v>49</v>
      </c>
    </row>
    <row r="52" spans="1:12" ht="12.75">
      <c r="A52" s="1">
        <v>140757</v>
      </c>
      <c r="B52" t="s">
        <v>147</v>
      </c>
      <c r="C52" t="s">
        <v>51</v>
      </c>
      <c r="D52" t="s">
        <v>26</v>
      </c>
      <c r="E52">
        <v>2006</v>
      </c>
      <c r="F52" t="s">
        <v>79</v>
      </c>
      <c r="G52">
        <v>456</v>
      </c>
      <c r="H52" t="s">
        <v>81</v>
      </c>
      <c r="I52" s="6" t="s">
        <v>64</v>
      </c>
      <c r="J52" s="6">
        <v>0</v>
      </c>
      <c r="K52" s="5">
        <f>competition!B12</f>
        <v>20</v>
      </c>
      <c r="L52">
        <v>50</v>
      </c>
    </row>
    <row r="53" spans="1:12" ht="12.75">
      <c r="A53" s="1">
        <v>122037</v>
      </c>
      <c r="B53" t="s">
        <v>148</v>
      </c>
      <c r="C53" t="s">
        <v>149</v>
      </c>
      <c r="D53" t="s">
        <v>26</v>
      </c>
      <c r="E53">
        <v>2006</v>
      </c>
      <c r="F53" t="s">
        <v>79</v>
      </c>
      <c r="G53">
        <v>456</v>
      </c>
      <c r="H53" t="s">
        <v>81</v>
      </c>
      <c r="I53" s="6" t="s">
        <v>64</v>
      </c>
      <c r="J53" s="6">
        <v>0</v>
      </c>
      <c r="K53" s="5">
        <f>competition!B12</f>
        <v>20</v>
      </c>
      <c r="L53">
        <v>51</v>
      </c>
    </row>
    <row r="54" spans="1:12" ht="12.75">
      <c r="A54" s="1">
        <v>155894</v>
      </c>
      <c r="B54" t="s">
        <v>150</v>
      </c>
      <c r="C54" t="s">
        <v>68</v>
      </c>
      <c r="D54" t="s">
        <v>26</v>
      </c>
      <c r="E54">
        <v>2007</v>
      </c>
      <c r="F54" t="s">
        <v>79</v>
      </c>
      <c r="G54">
        <v>456</v>
      </c>
      <c r="H54" t="s">
        <v>81</v>
      </c>
      <c r="I54" s="10" t="s">
        <v>27</v>
      </c>
      <c r="J54" s="10">
        <f>competition!B11</f>
        <v>20</v>
      </c>
      <c r="K54" s="5">
        <f>competition!B12</f>
        <v>20</v>
      </c>
      <c r="L54">
        <v>52</v>
      </c>
    </row>
    <row r="55" spans="1:12" ht="12.75">
      <c r="A55" s="1">
        <v>126017</v>
      </c>
      <c r="B55" t="s">
        <v>151</v>
      </c>
      <c r="C55" t="s">
        <v>75</v>
      </c>
      <c r="D55" t="s">
        <v>26</v>
      </c>
      <c r="E55">
        <v>2005</v>
      </c>
      <c r="F55" t="s">
        <v>79</v>
      </c>
      <c r="G55">
        <v>456</v>
      </c>
      <c r="H55" t="s">
        <v>81</v>
      </c>
      <c r="I55" s="10" t="s">
        <v>27</v>
      </c>
      <c r="J55" s="10">
        <f>competition!B11</f>
        <v>20</v>
      </c>
      <c r="K55" s="5">
        <f>competition!B12</f>
        <v>20</v>
      </c>
      <c r="L55">
        <v>53</v>
      </c>
    </row>
    <row r="56" spans="1:12" ht="12.75">
      <c r="A56" s="1">
        <v>155884</v>
      </c>
      <c r="B56" t="s">
        <v>151</v>
      </c>
      <c r="C56" t="s">
        <v>152</v>
      </c>
      <c r="D56" t="s">
        <v>26</v>
      </c>
      <c r="E56">
        <v>2008</v>
      </c>
      <c r="F56" t="s">
        <v>79</v>
      </c>
      <c r="G56">
        <v>456</v>
      </c>
      <c r="H56" t="s">
        <v>81</v>
      </c>
      <c r="I56" s="10" t="s">
        <v>27</v>
      </c>
      <c r="J56" s="10">
        <f>competition!B11</f>
        <v>20</v>
      </c>
      <c r="K56" s="5">
        <f>competition!B12</f>
        <v>20</v>
      </c>
      <c r="L56">
        <v>54</v>
      </c>
    </row>
    <row r="57" spans="1:12" ht="12.75">
      <c r="A57" s="1">
        <v>126020</v>
      </c>
      <c r="B57" t="s">
        <v>153</v>
      </c>
      <c r="C57" t="s">
        <v>29</v>
      </c>
      <c r="D57" t="s">
        <v>26</v>
      </c>
      <c r="E57">
        <v>2006</v>
      </c>
      <c r="F57" t="s">
        <v>79</v>
      </c>
      <c r="G57">
        <v>456</v>
      </c>
      <c r="H57" t="s">
        <v>81</v>
      </c>
      <c r="I57" s="10" t="s">
        <v>27</v>
      </c>
      <c r="J57" s="10">
        <f>competition!B11</f>
        <v>20</v>
      </c>
      <c r="K57" s="5">
        <f>competition!B12</f>
        <v>20</v>
      </c>
      <c r="L57">
        <v>55</v>
      </c>
    </row>
    <row r="58" spans="1:12" ht="12.75">
      <c r="A58" s="1">
        <v>125980</v>
      </c>
      <c r="B58" t="s">
        <v>154</v>
      </c>
      <c r="C58" t="s">
        <v>155</v>
      </c>
      <c r="D58" t="s">
        <v>28</v>
      </c>
      <c r="E58">
        <v>2002</v>
      </c>
      <c r="F58" t="s">
        <v>79</v>
      </c>
      <c r="G58">
        <v>456</v>
      </c>
      <c r="H58" t="s">
        <v>81</v>
      </c>
      <c r="I58" s="10" t="s">
        <v>27</v>
      </c>
      <c r="J58" s="10">
        <f>competition!B11</f>
        <v>20</v>
      </c>
      <c r="K58" s="5">
        <f>competition!B12</f>
        <v>20</v>
      </c>
      <c r="L58">
        <v>56</v>
      </c>
    </row>
    <row r="59" spans="1:12" ht="12.75">
      <c r="A59" s="1">
        <v>126024</v>
      </c>
      <c r="B59" t="s">
        <v>156</v>
      </c>
      <c r="C59" t="s">
        <v>52</v>
      </c>
      <c r="D59" t="s">
        <v>26</v>
      </c>
      <c r="E59">
        <v>2005</v>
      </c>
      <c r="F59" t="s">
        <v>79</v>
      </c>
      <c r="G59">
        <v>456</v>
      </c>
      <c r="H59" t="s">
        <v>81</v>
      </c>
      <c r="I59" s="10" t="s">
        <v>27</v>
      </c>
      <c r="J59" s="10">
        <f>competition!B11</f>
        <v>20</v>
      </c>
      <c r="K59" s="5">
        <f>competition!B12</f>
        <v>20</v>
      </c>
      <c r="L59">
        <v>57</v>
      </c>
    </row>
    <row r="60" spans="1:12" ht="12.75">
      <c r="A60" s="1">
        <v>155879</v>
      </c>
      <c r="B60" t="s">
        <v>157</v>
      </c>
      <c r="C60" t="s">
        <v>78</v>
      </c>
      <c r="D60" t="s">
        <v>26</v>
      </c>
      <c r="E60">
        <v>2006</v>
      </c>
      <c r="F60" t="s">
        <v>79</v>
      </c>
      <c r="G60">
        <v>456</v>
      </c>
      <c r="H60" t="s">
        <v>81</v>
      </c>
      <c r="I60" s="10" t="s">
        <v>27</v>
      </c>
      <c r="J60" s="10">
        <f>competition!B11</f>
        <v>20</v>
      </c>
      <c r="K60" s="5">
        <f>competition!B12</f>
        <v>20</v>
      </c>
      <c r="L60">
        <v>58</v>
      </c>
    </row>
    <row r="61" spans="1:12" ht="12.75">
      <c r="A61" s="1">
        <v>140761</v>
      </c>
      <c r="B61" t="s">
        <v>158</v>
      </c>
      <c r="C61" t="s">
        <v>159</v>
      </c>
      <c r="D61" t="s">
        <v>26</v>
      </c>
      <c r="E61">
        <v>2006</v>
      </c>
      <c r="F61" t="s">
        <v>79</v>
      </c>
      <c r="G61">
        <v>456</v>
      </c>
      <c r="H61" t="s">
        <v>81</v>
      </c>
      <c r="I61" s="6" t="s">
        <v>64</v>
      </c>
      <c r="J61" s="6">
        <v>0</v>
      </c>
      <c r="K61" s="5">
        <f>competition!B12</f>
        <v>20</v>
      </c>
      <c r="L61">
        <v>59</v>
      </c>
    </row>
    <row r="62" spans="1:12" ht="12.75">
      <c r="A62" s="1">
        <v>154417</v>
      </c>
      <c r="B62" t="s">
        <v>62</v>
      </c>
      <c r="C62" t="s">
        <v>160</v>
      </c>
      <c r="D62" t="s">
        <v>26</v>
      </c>
      <c r="E62">
        <v>2005</v>
      </c>
      <c r="F62" t="s">
        <v>79</v>
      </c>
      <c r="G62">
        <v>456</v>
      </c>
      <c r="H62" t="s">
        <v>81</v>
      </c>
      <c r="I62" s="6" t="s">
        <v>64</v>
      </c>
      <c r="J62" s="6">
        <v>0</v>
      </c>
      <c r="K62" s="5">
        <f>competition!B12</f>
        <v>20</v>
      </c>
      <c r="L62">
        <v>60</v>
      </c>
    </row>
    <row r="63" spans="1:12" ht="12.75">
      <c r="A63" s="1">
        <v>125913</v>
      </c>
      <c r="B63" t="s">
        <v>161</v>
      </c>
      <c r="C63" t="s">
        <v>75</v>
      </c>
      <c r="D63" t="s">
        <v>26</v>
      </c>
      <c r="E63">
        <v>2002</v>
      </c>
      <c r="F63" t="s">
        <v>79</v>
      </c>
      <c r="G63">
        <v>456</v>
      </c>
      <c r="H63" t="s">
        <v>81</v>
      </c>
      <c r="I63" s="10" t="s">
        <v>27</v>
      </c>
      <c r="J63" s="10">
        <f>competition!B11</f>
        <v>20</v>
      </c>
      <c r="K63" s="5">
        <f>competition!B12</f>
        <v>20</v>
      </c>
      <c r="L63">
        <v>61</v>
      </c>
    </row>
    <row r="64" spans="1:12" ht="12.75">
      <c r="A64" s="1">
        <v>155878</v>
      </c>
      <c r="B64" t="s">
        <v>162</v>
      </c>
      <c r="C64" t="s">
        <v>48</v>
      </c>
      <c r="D64" t="s">
        <v>26</v>
      </c>
      <c r="E64">
        <v>2005</v>
      </c>
      <c r="F64" t="s">
        <v>79</v>
      </c>
      <c r="G64">
        <v>456</v>
      </c>
      <c r="H64" t="s">
        <v>81</v>
      </c>
      <c r="I64" s="10" t="s">
        <v>27</v>
      </c>
      <c r="J64" s="10">
        <f>competition!B11</f>
        <v>20</v>
      </c>
      <c r="K64" s="5">
        <f>competition!B12</f>
        <v>20</v>
      </c>
      <c r="L64">
        <v>62</v>
      </c>
    </row>
    <row r="65" spans="1:12" ht="12.75">
      <c r="A65" s="1">
        <v>125923</v>
      </c>
      <c r="B65" t="s">
        <v>162</v>
      </c>
      <c r="C65" t="s">
        <v>46</v>
      </c>
      <c r="D65" t="s">
        <v>26</v>
      </c>
      <c r="E65">
        <v>1999</v>
      </c>
      <c r="F65" t="s">
        <v>79</v>
      </c>
      <c r="G65">
        <v>456</v>
      </c>
      <c r="H65" t="s">
        <v>81</v>
      </c>
      <c r="I65" s="6" t="s">
        <v>64</v>
      </c>
      <c r="J65" s="6">
        <v>0</v>
      </c>
      <c r="K65" s="5">
        <f>competition!B12</f>
        <v>20</v>
      </c>
      <c r="L65">
        <v>63</v>
      </c>
    </row>
    <row r="66" spans="1:12" ht="12.75">
      <c r="A66" s="1">
        <v>126019</v>
      </c>
      <c r="B66" t="s">
        <v>163</v>
      </c>
      <c r="C66" t="s">
        <v>164</v>
      </c>
      <c r="D66" t="s">
        <v>26</v>
      </c>
      <c r="E66">
        <v>2006</v>
      </c>
      <c r="F66" t="s">
        <v>79</v>
      </c>
      <c r="G66">
        <v>456</v>
      </c>
      <c r="H66" t="s">
        <v>81</v>
      </c>
      <c r="I66" s="10" t="s">
        <v>27</v>
      </c>
      <c r="J66" s="10">
        <f>competition!B11</f>
        <v>20</v>
      </c>
      <c r="K66" s="5">
        <f>competition!B12</f>
        <v>20</v>
      </c>
      <c r="L66">
        <v>64</v>
      </c>
    </row>
    <row r="67" spans="1:12" ht="12.75">
      <c r="A67" s="1">
        <v>125996</v>
      </c>
      <c r="B67" t="s">
        <v>165</v>
      </c>
      <c r="C67" t="s">
        <v>55</v>
      </c>
      <c r="D67" t="s">
        <v>26</v>
      </c>
      <c r="E67">
        <v>2006</v>
      </c>
      <c r="F67" t="s">
        <v>79</v>
      </c>
      <c r="G67">
        <v>456</v>
      </c>
      <c r="H67" t="s">
        <v>81</v>
      </c>
      <c r="I67" s="10" t="s">
        <v>27</v>
      </c>
      <c r="J67" s="10">
        <f>competition!B11</f>
        <v>20</v>
      </c>
      <c r="K67" s="5">
        <f>competition!B12</f>
        <v>20</v>
      </c>
      <c r="L67">
        <v>65</v>
      </c>
    </row>
    <row r="68" spans="1:12" ht="12.75">
      <c r="A68" s="1">
        <v>125900</v>
      </c>
      <c r="B68" t="s">
        <v>166</v>
      </c>
      <c r="C68" t="s">
        <v>29</v>
      </c>
      <c r="D68" t="s">
        <v>26</v>
      </c>
      <c r="E68">
        <v>1996</v>
      </c>
      <c r="F68" t="s">
        <v>79</v>
      </c>
      <c r="G68">
        <v>456</v>
      </c>
      <c r="H68" t="s">
        <v>81</v>
      </c>
      <c r="I68" s="10" t="s">
        <v>27</v>
      </c>
      <c r="J68" s="10">
        <f>competition!B11</f>
        <v>20</v>
      </c>
      <c r="K68" s="5">
        <f>competition!B12</f>
        <v>20</v>
      </c>
      <c r="L68">
        <v>66</v>
      </c>
    </row>
    <row r="69" spans="1:12" ht="12.75">
      <c r="A69" s="1">
        <v>125903</v>
      </c>
      <c r="B69" t="s">
        <v>166</v>
      </c>
      <c r="C69" t="s">
        <v>48</v>
      </c>
      <c r="D69" t="s">
        <v>26</v>
      </c>
      <c r="E69">
        <v>1995</v>
      </c>
      <c r="F69" t="s">
        <v>79</v>
      </c>
      <c r="G69">
        <v>456</v>
      </c>
      <c r="H69" t="s">
        <v>81</v>
      </c>
      <c r="I69" s="10" t="s">
        <v>27</v>
      </c>
      <c r="J69" s="10">
        <f>competition!B11</f>
        <v>20</v>
      </c>
      <c r="K69" s="5">
        <f>competition!B12</f>
        <v>20</v>
      </c>
      <c r="L69">
        <v>67</v>
      </c>
    </row>
    <row r="70" spans="1:12" ht="12.75">
      <c r="A70" s="1">
        <v>155893</v>
      </c>
      <c r="B70" t="s">
        <v>167</v>
      </c>
      <c r="C70" t="s">
        <v>168</v>
      </c>
      <c r="D70" t="s">
        <v>26</v>
      </c>
      <c r="E70">
        <v>2006</v>
      </c>
      <c r="F70" t="s">
        <v>79</v>
      </c>
      <c r="G70">
        <v>456</v>
      </c>
      <c r="H70" t="s">
        <v>81</v>
      </c>
      <c r="I70" s="10" t="s">
        <v>27</v>
      </c>
      <c r="J70" s="10">
        <f>competition!B11</f>
        <v>20</v>
      </c>
      <c r="K70" s="5">
        <f>competition!B12</f>
        <v>20</v>
      </c>
      <c r="L70">
        <v>68</v>
      </c>
    </row>
    <row r="71" spans="1:12" ht="12.75">
      <c r="A71" s="1">
        <v>122079</v>
      </c>
      <c r="B71" t="s">
        <v>169</v>
      </c>
      <c r="C71" t="s">
        <v>76</v>
      </c>
      <c r="D71" t="s">
        <v>26</v>
      </c>
      <c r="E71">
        <v>2007</v>
      </c>
      <c r="F71" t="s">
        <v>79</v>
      </c>
      <c r="G71">
        <v>456</v>
      </c>
      <c r="H71" t="s">
        <v>81</v>
      </c>
      <c r="I71" s="6" t="s">
        <v>64</v>
      </c>
      <c r="J71" s="6">
        <v>0</v>
      </c>
      <c r="K71" s="5">
        <f>competition!B12</f>
        <v>20</v>
      </c>
      <c r="L71">
        <v>69</v>
      </c>
    </row>
    <row r="72" spans="1:12" ht="12.75">
      <c r="A72" s="1">
        <v>125998</v>
      </c>
      <c r="B72" t="s">
        <v>170</v>
      </c>
      <c r="C72" t="s">
        <v>128</v>
      </c>
      <c r="D72" t="s">
        <v>26</v>
      </c>
      <c r="E72">
        <v>2005</v>
      </c>
      <c r="F72" t="s">
        <v>79</v>
      </c>
      <c r="G72">
        <v>456</v>
      </c>
      <c r="H72" t="s">
        <v>81</v>
      </c>
      <c r="I72" s="10" t="s">
        <v>27</v>
      </c>
      <c r="J72" s="10">
        <f>competition!B11</f>
        <v>20</v>
      </c>
      <c r="K72" s="5">
        <f>competition!B12</f>
        <v>20</v>
      </c>
      <c r="L72">
        <v>70</v>
      </c>
    </row>
    <row r="73" spans="1:12" ht="12.75">
      <c r="A73" s="1">
        <v>132041</v>
      </c>
      <c r="B73" t="s">
        <v>171</v>
      </c>
      <c r="C73" t="s">
        <v>75</v>
      </c>
      <c r="D73" t="s">
        <v>26</v>
      </c>
      <c r="E73">
        <v>2005</v>
      </c>
      <c r="F73" t="s">
        <v>79</v>
      </c>
      <c r="G73">
        <v>456</v>
      </c>
      <c r="H73" t="s">
        <v>172</v>
      </c>
      <c r="I73" s="10" t="s">
        <v>27</v>
      </c>
      <c r="J73" s="10">
        <f>competition!B11</f>
        <v>20</v>
      </c>
      <c r="K73" s="5">
        <f>competition!B12</f>
        <v>20</v>
      </c>
      <c r="L73">
        <v>71</v>
      </c>
    </row>
    <row r="74" spans="1:12" ht="12.75">
      <c r="A74" s="1">
        <v>155890</v>
      </c>
      <c r="B74" t="s">
        <v>173</v>
      </c>
      <c r="C74" t="s">
        <v>174</v>
      </c>
      <c r="D74" t="s">
        <v>26</v>
      </c>
      <c r="E74">
        <v>2007</v>
      </c>
      <c r="F74" t="s">
        <v>79</v>
      </c>
      <c r="G74">
        <v>456</v>
      </c>
      <c r="H74" t="s">
        <v>81</v>
      </c>
      <c r="I74" s="10" t="s">
        <v>27</v>
      </c>
      <c r="J74" s="10">
        <f>competition!B11</f>
        <v>20</v>
      </c>
      <c r="K74" s="5">
        <f>competition!B12</f>
        <v>20</v>
      </c>
      <c r="L74">
        <v>72</v>
      </c>
    </row>
    <row r="75" spans="1:12" ht="12.75">
      <c r="A75" s="1">
        <v>125908</v>
      </c>
      <c r="B75" t="s">
        <v>175</v>
      </c>
      <c r="C75" t="s">
        <v>29</v>
      </c>
      <c r="D75" t="s">
        <v>26</v>
      </c>
      <c r="E75">
        <v>2002</v>
      </c>
      <c r="F75" t="s">
        <v>79</v>
      </c>
      <c r="G75">
        <v>456</v>
      </c>
      <c r="H75" t="s">
        <v>81</v>
      </c>
      <c r="I75" s="10" t="s">
        <v>27</v>
      </c>
      <c r="J75" s="10">
        <f>competition!B11</f>
        <v>20</v>
      </c>
      <c r="K75" s="5">
        <f>competition!B12</f>
        <v>20</v>
      </c>
      <c r="L75">
        <v>73</v>
      </c>
    </row>
    <row r="76" spans="1:12" ht="12.75">
      <c r="A76" s="1">
        <v>125985</v>
      </c>
      <c r="B76" t="s">
        <v>175</v>
      </c>
      <c r="C76" t="s">
        <v>59</v>
      </c>
      <c r="D76" t="s">
        <v>26</v>
      </c>
      <c r="E76">
        <v>2003</v>
      </c>
      <c r="F76" t="s">
        <v>79</v>
      </c>
      <c r="G76">
        <v>456</v>
      </c>
      <c r="H76" t="s">
        <v>81</v>
      </c>
      <c r="I76" s="10" t="s">
        <v>27</v>
      </c>
      <c r="J76" s="10">
        <f>competition!B11</f>
        <v>20</v>
      </c>
      <c r="K76" s="5">
        <f>competition!B12</f>
        <v>20</v>
      </c>
      <c r="L76">
        <v>74</v>
      </c>
    </row>
    <row r="77" spans="1:12" ht="12.75">
      <c r="A77" s="1">
        <v>158569</v>
      </c>
      <c r="B77" t="s">
        <v>176</v>
      </c>
      <c r="C77" t="s">
        <v>76</v>
      </c>
      <c r="D77" t="s">
        <v>26</v>
      </c>
      <c r="E77">
        <v>2006</v>
      </c>
      <c r="F77" t="s">
        <v>79</v>
      </c>
      <c r="G77">
        <v>456</v>
      </c>
      <c r="H77" t="s">
        <v>81</v>
      </c>
      <c r="I77" s="5" t="s">
        <v>27</v>
      </c>
      <c r="J77" s="5">
        <f>competition!B11</f>
        <v>20</v>
      </c>
      <c r="K77" s="5">
        <f>competition!B12</f>
        <v>20</v>
      </c>
      <c r="L77">
        <v>75</v>
      </c>
    </row>
    <row r="78" spans="1:12" ht="12.75">
      <c r="A78" s="1">
        <v>155899</v>
      </c>
      <c r="B78" t="s">
        <v>177</v>
      </c>
      <c r="C78" t="s">
        <v>178</v>
      </c>
      <c r="D78" t="s">
        <v>26</v>
      </c>
      <c r="E78">
        <v>2004</v>
      </c>
      <c r="F78" t="s">
        <v>79</v>
      </c>
      <c r="G78">
        <v>456</v>
      </c>
      <c r="H78" t="s">
        <v>81</v>
      </c>
      <c r="I78" s="10" t="s">
        <v>27</v>
      </c>
      <c r="J78" s="10">
        <f>competition!B11</f>
        <v>20</v>
      </c>
      <c r="K78" s="5">
        <f>competition!B12</f>
        <v>20</v>
      </c>
      <c r="L78">
        <v>76</v>
      </c>
    </row>
    <row r="79" spans="1:12" ht="12.75">
      <c r="A79" s="1">
        <v>125928</v>
      </c>
      <c r="B79" t="s">
        <v>177</v>
      </c>
      <c r="C79" t="s">
        <v>46</v>
      </c>
      <c r="D79" t="s">
        <v>26</v>
      </c>
      <c r="E79">
        <v>2000</v>
      </c>
      <c r="F79" t="s">
        <v>79</v>
      </c>
      <c r="G79">
        <v>456</v>
      </c>
      <c r="H79" t="s">
        <v>81</v>
      </c>
      <c r="I79" s="10" t="s">
        <v>27</v>
      </c>
      <c r="J79" s="10">
        <f>competition!B11</f>
        <v>20</v>
      </c>
      <c r="K79" s="5">
        <f>competition!B12</f>
        <v>20</v>
      </c>
      <c r="L79">
        <v>77</v>
      </c>
    </row>
    <row r="80" spans="1:12" ht="12.75">
      <c r="A80" s="1">
        <v>155891</v>
      </c>
      <c r="B80" t="s">
        <v>177</v>
      </c>
      <c r="C80" t="s">
        <v>66</v>
      </c>
      <c r="D80" t="s">
        <v>26</v>
      </c>
      <c r="E80">
        <v>2008</v>
      </c>
      <c r="F80" t="s">
        <v>79</v>
      </c>
      <c r="G80">
        <v>456</v>
      </c>
      <c r="H80" t="s">
        <v>81</v>
      </c>
      <c r="I80" s="10" t="s">
        <v>27</v>
      </c>
      <c r="J80" s="10">
        <f>competition!B11</f>
        <v>20</v>
      </c>
      <c r="K80" s="5">
        <f>competition!B12</f>
        <v>20</v>
      </c>
      <c r="L80">
        <v>78</v>
      </c>
    </row>
    <row r="81" spans="1:12" ht="12.75">
      <c r="A81" s="1">
        <v>155900</v>
      </c>
      <c r="B81" t="s">
        <v>177</v>
      </c>
      <c r="C81" t="s">
        <v>179</v>
      </c>
      <c r="D81" t="s">
        <v>26</v>
      </c>
      <c r="E81">
        <v>2002</v>
      </c>
      <c r="F81" t="s">
        <v>79</v>
      </c>
      <c r="G81">
        <v>456</v>
      </c>
      <c r="H81" t="s">
        <v>81</v>
      </c>
      <c r="I81" s="10" t="s">
        <v>27</v>
      </c>
      <c r="J81" s="10">
        <f>competition!B11</f>
        <v>20</v>
      </c>
      <c r="K81" s="5">
        <f>competition!B12</f>
        <v>20</v>
      </c>
      <c r="L81">
        <v>79</v>
      </c>
    </row>
    <row r="82" spans="1:12" ht="12.75">
      <c r="A82" s="1">
        <v>140755</v>
      </c>
      <c r="B82" t="s">
        <v>180</v>
      </c>
      <c r="C82" t="s">
        <v>46</v>
      </c>
      <c r="D82" t="s">
        <v>26</v>
      </c>
      <c r="E82">
        <v>2005</v>
      </c>
      <c r="F82" t="s">
        <v>79</v>
      </c>
      <c r="G82">
        <v>456</v>
      </c>
      <c r="H82" t="s">
        <v>81</v>
      </c>
      <c r="I82" s="6" t="s">
        <v>64</v>
      </c>
      <c r="J82" s="6">
        <v>0</v>
      </c>
      <c r="K82" s="5">
        <f>competition!B12</f>
        <v>20</v>
      </c>
      <c r="L82">
        <v>80</v>
      </c>
    </row>
    <row r="83" spans="1:12" ht="12.75">
      <c r="A83" s="1">
        <v>126007</v>
      </c>
      <c r="B83" t="s">
        <v>181</v>
      </c>
      <c r="C83" t="s">
        <v>49</v>
      </c>
      <c r="D83" t="s">
        <v>26</v>
      </c>
      <c r="E83">
        <v>2003</v>
      </c>
      <c r="F83" t="s">
        <v>79</v>
      </c>
      <c r="G83">
        <v>456</v>
      </c>
      <c r="H83" t="s">
        <v>81</v>
      </c>
      <c r="I83" s="10" t="s">
        <v>27</v>
      </c>
      <c r="J83" s="10">
        <f>competition!B11</f>
        <v>20</v>
      </c>
      <c r="K83" s="5">
        <f>competition!B12</f>
        <v>20</v>
      </c>
      <c r="L83">
        <v>81</v>
      </c>
    </row>
    <row r="84" spans="1:12" ht="12.75">
      <c r="A84" s="1">
        <v>142227</v>
      </c>
      <c r="B84" t="s">
        <v>182</v>
      </c>
      <c r="C84" t="s">
        <v>51</v>
      </c>
      <c r="D84" t="s">
        <v>26</v>
      </c>
      <c r="E84">
        <v>2008</v>
      </c>
      <c r="F84" t="s">
        <v>79</v>
      </c>
      <c r="G84">
        <v>456</v>
      </c>
      <c r="H84" t="s">
        <v>81</v>
      </c>
      <c r="I84" s="10" t="s">
        <v>27</v>
      </c>
      <c r="J84" s="10">
        <f>competition!B11</f>
        <v>20</v>
      </c>
      <c r="K84" s="5">
        <f>competition!B12</f>
        <v>20</v>
      </c>
      <c r="L84">
        <v>82</v>
      </c>
    </row>
    <row r="85" spans="1:12" ht="12.75">
      <c r="A85" s="1">
        <v>125984</v>
      </c>
      <c r="B85" t="s">
        <v>183</v>
      </c>
      <c r="C85" t="s">
        <v>184</v>
      </c>
      <c r="D85" t="s">
        <v>26</v>
      </c>
      <c r="E85">
        <v>2003</v>
      </c>
      <c r="F85" t="s">
        <v>79</v>
      </c>
      <c r="G85">
        <v>456</v>
      </c>
      <c r="H85" t="s">
        <v>81</v>
      </c>
      <c r="I85" s="5" t="s">
        <v>27</v>
      </c>
      <c r="J85" s="5">
        <f>competition!B11</f>
        <v>20</v>
      </c>
      <c r="K85" s="5">
        <f>competition!B12</f>
        <v>20</v>
      </c>
      <c r="L85">
        <v>83</v>
      </c>
    </row>
    <row r="86" spans="1:12" ht="12.75">
      <c r="A86" s="1">
        <v>155880</v>
      </c>
      <c r="B86" t="s">
        <v>185</v>
      </c>
      <c r="C86" t="s">
        <v>57</v>
      </c>
      <c r="D86" t="s">
        <v>26</v>
      </c>
      <c r="E86">
        <v>2005</v>
      </c>
      <c r="F86" t="s">
        <v>79</v>
      </c>
      <c r="G86">
        <v>456</v>
      </c>
      <c r="H86" t="s">
        <v>81</v>
      </c>
      <c r="I86" s="10" t="s">
        <v>27</v>
      </c>
      <c r="J86" s="10">
        <f>competition!B11</f>
        <v>20</v>
      </c>
      <c r="K86" s="5">
        <f>competition!B12</f>
        <v>20</v>
      </c>
      <c r="L86">
        <v>84</v>
      </c>
    </row>
    <row r="87" spans="1:12" ht="12.75">
      <c r="A87" s="1">
        <v>155889</v>
      </c>
      <c r="B87" t="s">
        <v>186</v>
      </c>
      <c r="C87" t="s">
        <v>100</v>
      </c>
      <c r="D87" t="s">
        <v>26</v>
      </c>
      <c r="E87">
        <v>2008</v>
      </c>
      <c r="F87" t="s">
        <v>79</v>
      </c>
      <c r="G87">
        <v>456</v>
      </c>
      <c r="H87" t="s">
        <v>81</v>
      </c>
      <c r="I87" s="10" t="s">
        <v>27</v>
      </c>
      <c r="J87" s="10">
        <f>competition!B11</f>
        <v>20</v>
      </c>
      <c r="K87" s="5">
        <f>competition!B12</f>
        <v>20</v>
      </c>
      <c r="L87">
        <v>85</v>
      </c>
    </row>
    <row r="88" spans="1:12" ht="12.75">
      <c r="A88" s="1">
        <v>125911</v>
      </c>
      <c r="B88" t="s">
        <v>187</v>
      </c>
      <c r="C88" t="s">
        <v>30</v>
      </c>
      <c r="D88" t="s">
        <v>26</v>
      </c>
      <c r="E88">
        <v>2002</v>
      </c>
      <c r="F88" t="s">
        <v>79</v>
      </c>
      <c r="G88">
        <v>456</v>
      </c>
      <c r="H88" t="s">
        <v>81</v>
      </c>
      <c r="I88" s="10" t="s">
        <v>27</v>
      </c>
      <c r="J88" s="10">
        <f>competition!B11</f>
        <v>20</v>
      </c>
      <c r="K88" s="5">
        <f>competition!B12</f>
        <v>20</v>
      </c>
      <c r="L88">
        <v>86</v>
      </c>
    </row>
    <row r="89" spans="1:12" ht="12.75">
      <c r="A89" s="1">
        <v>125995</v>
      </c>
      <c r="B89" t="s">
        <v>188</v>
      </c>
      <c r="C89" t="s">
        <v>71</v>
      </c>
      <c r="D89" t="s">
        <v>26</v>
      </c>
      <c r="E89">
        <v>2004</v>
      </c>
      <c r="F89" t="s">
        <v>79</v>
      </c>
      <c r="G89">
        <v>456</v>
      </c>
      <c r="H89" t="s">
        <v>81</v>
      </c>
      <c r="I89" s="10" t="s">
        <v>27</v>
      </c>
      <c r="J89" s="10">
        <f>competition!B11</f>
        <v>20</v>
      </c>
      <c r="K89" s="5">
        <f>competition!B12</f>
        <v>20</v>
      </c>
      <c r="L89">
        <v>87</v>
      </c>
    </row>
    <row r="90" spans="1:12" ht="12.75">
      <c r="A90" s="1">
        <v>125994</v>
      </c>
      <c r="B90" t="s">
        <v>189</v>
      </c>
      <c r="C90" t="s">
        <v>69</v>
      </c>
      <c r="D90" t="s">
        <v>26</v>
      </c>
      <c r="E90">
        <v>2006</v>
      </c>
      <c r="F90" t="s">
        <v>79</v>
      </c>
      <c r="G90">
        <v>456</v>
      </c>
      <c r="H90" t="s">
        <v>81</v>
      </c>
      <c r="I90" s="10" t="s">
        <v>27</v>
      </c>
      <c r="J90" s="10">
        <f>competition!B11</f>
        <v>20</v>
      </c>
      <c r="K90" s="5">
        <f>competition!B12</f>
        <v>20</v>
      </c>
      <c r="L90">
        <v>88</v>
      </c>
    </row>
    <row r="91" spans="1:12" ht="12.75">
      <c r="A91" s="1">
        <v>126010</v>
      </c>
      <c r="B91" t="s">
        <v>190</v>
      </c>
      <c r="C91" t="s">
        <v>178</v>
      </c>
      <c r="D91" t="s">
        <v>26</v>
      </c>
      <c r="E91">
        <v>2004</v>
      </c>
      <c r="F91" t="s">
        <v>79</v>
      </c>
      <c r="G91">
        <v>456</v>
      </c>
      <c r="H91" t="s">
        <v>81</v>
      </c>
      <c r="I91" s="10" t="s">
        <v>27</v>
      </c>
      <c r="J91" s="10">
        <f>competition!B11</f>
        <v>20</v>
      </c>
      <c r="K91" s="5">
        <f>competition!B12</f>
        <v>20</v>
      </c>
      <c r="L91">
        <v>89</v>
      </c>
    </row>
    <row r="92" spans="1:12" ht="12.75">
      <c r="A92" s="1">
        <v>125926</v>
      </c>
      <c r="B92" t="s">
        <v>191</v>
      </c>
      <c r="C92" t="s">
        <v>77</v>
      </c>
      <c r="D92" t="s">
        <v>26</v>
      </c>
      <c r="E92">
        <v>2001</v>
      </c>
      <c r="F92" t="s">
        <v>79</v>
      </c>
      <c r="G92">
        <v>456</v>
      </c>
      <c r="H92" t="s">
        <v>81</v>
      </c>
      <c r="I92" s="10" t="s">
        <v>27</v>
      </c>
      <c r="J92" s="10">
        <f>competition!B11</f>
        <v>20</v>
      </c>
      <c r="K92" s="5">
        <f>competition!B12</f>
        <v>20</v>
      </c>
      <c r="L92">
        <v>90</v>
      </c>
    </row>
    <row r="93" spans="1:12" ht="12.75">
      <c r="A93" s="1">
        <v>154447</v>
      </c>
      <c r="B93" t="s">
        <v>192</v>
      </c>
      <c r="C93" t="s">
        <v>56</v>
      </c>
      <c r="D93" t="s">
        <v>26</v>
      </c>
      <c r="E93">
        <v>2005</v>
      </c>
      <c r="F93" t="s">
        <v>79</v>
      </c>
      <c r="G93">
        <v>456</v>
      </c>
      <c r="H93" t="s">
        <v>81</v>
      </c>
      <c r="I93" s="6" t="s">
        <v>64</v>
      </c>
      <c r="J93" s="6">
        <v>0</v>
      </c>
      <c r="K93" s="5">
        <f>competition!B12</f>
        <v>20</v>
      </c>
      <c r="L93">
        <v>91</v>
      </c>
    </row>
    <row r="94" spans="1:12" ht="12.75">
      <c r="A94" s="1">
        <v>126008</v>
      </c>
      <c r="B94" t="s">
        <v>193</v>
      </c>
      <c r="C94" t="s">
        <v>51</v>
      </c>
      <c r="D94" t="s">
        <v>26</v>
      </c>
      <c r="E94">
        <v>2003</v>
      </c>
      <c r="F94" t="s">
        <v>79</v>
      </c>
      <c r="G94">
        <v>456</v>
      </c>
      <c r="H94" t="s">
        <v>81</v>
      </c>
      <c r="I94" s="10" t="s">
        <v>27</v>
      </c>
      <c r="J94" s="10">
        <f>competition!B11</f>
        <v>20</v>
      </c>
      <c r="K94" s="5">
        <f>competition!B12</f>
        <v>20</v>
      </c>
      <c r="L94">
        <v>92</v>
      </c>
    </row>
    <row r="95" spans="1:12" ht="12.75">
      <c r="A95" s="1">
        <v>125936</v>
      </c>
      <c r="B95" t="s">
        <v>194</v>
      </c>
      <c r="C95" t="s">
        <v>63</v>
      </c>
      <c r="D95" t="s">
        <v>26</v>
      </c>
      <c r="E95">
        <v>2000</v>
      </c>
      <c r="F95" t="s">
        <v>79</v>
      </c>
      <c r="G95">
        <v>456</v>
      </c>
      <c r="H95" t="s">
        <v>81</v>
      </c>
      <c r="I95" s="6" t="s">
        <v>64</v>
      </c>
      <c r="J95" s="6">
        <v>0</v>
      </c>
      <c r="K95" s="5">
        <f>competition!B12</f>
        <v>20</v>
      </c>
      <c r="L95">
        <v>93</v>
      </c>
    </row>
    <row r="96" spans="1:12" ht="12.75">
      <c r="A96" s="1">
        <v>125927</v>
      </c>
      <c r="B96" t="s">
        <v>195</v>
      </c>
      <c r="C96" t="s">
        <v>59</v>
      </c>
      <c r="D96" t="s">
        <v>26</v>
      </c>
      <c r="E96">
        <v>2000</v>
      </c>
      <c r="F96" t="s">
        <v>79</v>
      </c>
      <c r="G96">
        <v>456</v>
      </c>
      <c r="H96" t="s">
        <v>81</v>
      </c>
      <c r="I96" s="10" t="s">
        <v>27</v>
      </c>
      <c r="J96" s="10">
        <f>competition!B11</f>
        <v>20</v>
      </c>
      <c r="K96" s="5">
        <f>competition!B12</f>
        <v>20</v>
      </c>
      <c r="L96">
        <v>94</v>
      </c>
    </row>
    <row r="97" spans="1:12" ht="12.75">
      <c r="A97" s="1">
        <v>126023</v>
      </c>
      <c r="B97" t="s">
        <v>196</v>
      </c>
      <c r="C97" t="s">
        <v>59</v>
      </c>
      <c r="D97" t="s">
        <v>26</v>
      </c>
      <c r="E97">
        <v>2004</v>
      </c>
      <c r="F97" t="s">
        <v>79</v>
      </c>
      <c r="G97">
        <v>456</v>
      </c>
      <c r="H97" t="s">
        <v>81</v>
      </c>
      <c r="I97" s="10" t="s">
        <v>27</v>
      </c>
      <c r="J97" s="10">
        <f>competition!B11</f>
        <v>20</v>
      </c>
      <c r="K97" s="5">
        <f>competition!B12</f>
        <v>20</v>
      </c>
      <c r="L97">
        <v>95</v>
      </c>
    </row>
    <row r="98" spans="1:12" ht="12.75">
      <c r="A98" s="1">
        <v>125983</v>
      </c>
      <c r="B98" t="s">
        <v>197</v>
      </c>
      <c r="C98" t="s">
        <v>198</v>
      </c>
      <c r="D98" t="s">
        <v>26</v>
      </c>
      <c r="E98">
        <v>2003</v>
      </c>
      <c r="F98" t="s">
        <v>79</v>
      </c>
      <c r="G98">
        <v>456</v>
      </c>
      <c r="H98" t="s">
        <v>81</v>
      </c>
      <c r="I98" s="10" t="s">
        <v>27</v>
      </c>
      <c r="J98" s="10">
        <f>competition!B11</f>
        <v>20</v>
      </c>
      <c r="K98" s="5">
        <f>competition!B12</f>
        <v>20</v>
      </c>
      <c r="L98">
        <v>96</v>
      </c>
    </row>
    <row r="99" spans="1:12" ht="12.75">
      <c r="A99" s="1">
        <v>132038</v>
      </c>
      <c r="B99" t="s">
        <v>199</v>
      </c>
      <c r="C99" t="s">
        <v>31</v>
      </c>
      <c r="D99" t="s">
        <v>26</v>
      </c>
      <c r="E99">
        <v>2007</v>
      </c>
      <c r="F99" t="s">
        <v>79</v>
      </c>
      <c r="G99">
        <v>456</v>
      </c>
      <c r="H99" t="s">
        <v>172</v>
      </c>
      <c r="I99" s="10" t="s">
        <v>27</v>
      </c>
      <c r="J99" s="10">
        <f>competition!B11</f>
        <v>20</v>
      </c>
      <c r="K99" s="5">
        <f>competition!B12</f>
        <v>20</v>
      </c>
      <c r="L99">
        <v>97</v>
      </c>
    </row>
    <row r="100" spans="1:12" ht="12.75">
      <c r="A100" s="1">
        <v>155885</v>
      </c>
      <c r="B100" t="s">
        <v>200</v>
      </c>
      <c r="C100" t="s">
        <v>60</v>
      </c>
      <c r="D100" t="s">
        <v>26</v>
      </c>
      <c r="E100">
        <v>2008</v>
      </c>
      <c r="F100" t="s">
        <v>79</v>
      </c>
      <c r="G100">
        <v>456</v>
      </c>
      <c r="H100" t="s">
        <v>81</v>
      </c>
      <c r="I100" s="10" t="s">
        <v>27</v>
      </c>
      <c r="J100" s="10">
        <f>competition!B11</f>
        <v>20</v>
      </c>
      <c r="K100" s="5">
        <f>competition!B12</f>
        <v>20</v>
      </c>
      <c r="L100">
        <v>98</v>
      </c>
    </row>
    <row r="101" spans="1:12" ht="12.75">
      <c r="A101" s="1">
        <v>155897</v>
      </c>
      <c r="B101" t="s">
        <v>201</v>
      </c>
      <c r="C101" t="s">
        <v>202</v>
      </c>
      <c r="D101" t="s">
        <v>26</v>
      </c>
      <c r="E101">
        <v>2006</v>
      </c>
      <c r="F101" t="s">
        <v>79</v>
      </c>
      <c r="G101">
        <v>456</v>
      </c>
      <c r="H101" t="s">
        <v>81</v>
      </c>
      <c r="I101" s="10" t="s">
        <v>27</v>
      </c>
      <c r="J101" s="10">
        <f>competition!B11</f>
        <v>20</v>
      </c>
      <c r="K101" s="5">
        <f>competition!B12</f>
        <v>20</v>
      </c>
      <c r="L101">
        <v>99</v>
      </c>
    </row>
    <row r="102" spans="1:12" ht="12.75">
      <c r="A102" s="1">
        <v>125925</v>
      </c>
      <c r="B102" t="s">
        <v>203</v>
      </c>
      <c r="C102" t="s">
        <v>67</v>
      </c>
      <c r="D102" t="s">
        <v>26</v>
      </c>
      <c r="E102">
        <v>1999</v>
      </c>
      <c r="F102" t="s">
        <v>79</v>
      </c>
      <c r="G102">
        <v>456</v>
      </c>
      <c r="H102" t="s">
        <v>81</v>
      </c>
      <c r="I102" s="10" t="s">
        <v>27</v>
      </c>
      <c r="J102" s="10">
        <f>competition!B11</f>
        <v>20</v>
      </c>
      <c r="K102" s="5">
        <f>competition!B12</f>
        <v>20</v>
      </c>
      <c r="L102">
        <v>100</v>
      </c>
    </row>
    <row r="103" spans="1:12" ht="12.75">
      <c r="A103" s="1">
        <v>154448</v>
      </c>
      <c r="B103" t="s">
        <v>204</v>
      </c>
      <c r="C103" t="s">
        <v>95</v>
      </c>
      <c r="D103" t="s">
        <v>26</v>
      </c>
      <c r="E103">
        <v>2005</v>
      </c>
      <c r="F103" t="s">
        <v>79</v>
      </c>
      <c r="G103">
        <v>456</v>
      </c>
      <c r="H103" t="s">
        <v>81</v>
      </c>
      <c r="I103" s="6" t="s">
        <v>64</v>
      </c>
      <c r="J103" s="6">
        <v>0</v>
      </c>
      <c r="K103" s="5">
        <f>competition!B12</f>
        <v>20</v>
      </c>
      <c r="L103">
        <v>101</v>
      </c>
    </row>
    <row r="104" spans="1:12" ht="12.75">
      <c r="A104" s="1">
        <v>132494</v>
      </c>
      <c r="B104" t="s">
        <v>205</v>
      </c>
      <c r="C104" t="s">
        <v>73</v>
      </c>
      <c r="D104" t="s">
        <v>26</v>
      </c>
      <c r="E104">
        <v>2005</v>
      </c>
      <c r="F104" t="s">
        <v>79</v>
      </c>
      <c r="G104">
        <v>456</v>
      </c>
      <c r="H104" t="s">
        <v>81</v>
      </c>
      <c r="I104" s="6" t="s">
        <v>64</v>
      </c>
      <c r="J104" s="6">
        <v>0</v>
      </c>
      <c r="K104" s="5">
        <f>competition!B12</f>
        <v>20</v>
      </c>
      <c r="L104">
        <v>102</v>
      </c>
    </row>
    <row r="105" spans="1:12" ht="12.75">
      <c r="A105" s="1">
        <v>126018</v>
      </c>
      <c r="B105" t="s">
        <v>206</v>
      </c>
      <c r="C105" t="s">
        <v>207</v>
      </c>
      <c r="D105" t="s">
        <v>26</v>
      </c>
      <c r="E105">
        <v>2005</v>
      </c>
      <c r="F105" t="s">
        <v>79</v>
      </c>
      <c r="G105">
        <v>456</v>
      </c>
      <c r="H105" t="s">
        <v>81</v>
      </c>
      <c r="I105" s="10" t="s">
        <v>27</v>
      </c>
      <c r="J105" s="10">
        <f>competition!B11</f>
        <v>20</v>
      </c>
      <c r="K105" s="5">
        <f>competition!B12</f>
        <v>20</v>
      </c>
      <c r="L105">
        <v>103</v>
      </c>
    </row>
    <row r="106" spans="1:12" ht="12.75">
      <c r="A106" s="1">
        <v>140756</v>
      </c>
      <c r="B106" t="s">
        <v>208</v>
      </c>
      <c r="C106" t="s">
        <v>159</v>
      </c>
      <c r="D106" t="s">
        <v>26</v>
      </c>
      <c r="E106">
        <v>2006</v>
      </c>
      <c r="F106" t="s">
        <v>79</v>
      </c>
      <c r="G106">
        <v>456</v>
      </c>
      <c r="H106" t="s">
        <v>81</v>
      </c>
      <c r="I106" s="6" t="s">
        <v>64</v>
      </c>
      <c r="J106" s="6">
        <v>0</v>
      </c>
      <c r="K106" s="5">
        <f>competition!B12</f>
        <v>20</v>
      </c>
      <c r="L106">
        <v>104</v>
      </c>
    </row>
    <row r="107" spans="1:12" ht="12.75">
      <c r="A107" s="1">
        <v>125986</v>
      </c>
      <c r="B107" t="s">
        <v>209</v>
      </c>
      <c r="C107" t="s">
        <v>62</v>
      </c>
      <c r="D107" t="s">
        <v>26</v>
      </c>
      <c r="E107">
        <v>2003</v>
      </c>
      <c r="F107" t="s">
        <v>79</v>
      </c>
      <c r="G107">
        <v>456</v>
      </c>
      <c r="H107" t="s">
        <v>81</v>
      </c>
      <c r="I107" s="10" t="s">
        <v>27</v>
      </c>
      <c r="J107" s="10">
        <f>competition!B11</f>
        <v>20</v>
      </c>
      <c r="K107" s="5">
        <f>competition!B12</f>
        <v>20</v>
      </c>
      <c r="L107">
        <v>105</v>
      </c>
    </row>
    <row r="108" spans="1:12" ht="12.75">
      <c r="A108" s="1">
        <v>155502</v>
      </c>
      <c r="B108" t="s">
        <v>210</v>
      </c>
      <c r="C108" t="s">
        <v>65</v>
      </c>
      <c r="D108" t="s">
        <v>26</v>
      </c>
      <c r="E108">
        <v>2005</v>
      </c>
      <c r="F108" t="s">
        <v>79</v>
      </c>
      <c r="G108">
        <v>456</v>
      </c>
      <c r="H108" t="s">
        <v>81</v>
      </c>
      <c r="I108" s="10" t="s">
        <v>27</v>
      </c>
      <c r="J108" s="10">
        <f>competition!B11</f>
        <v>20</v>
      </c>
      <c r="K108" s="5">
        <f>competition!B12</f>
        <v>20</v>
      </c>
      <c r="L108">
        <v>106</v>
      </c>
    </row>
    <row r="109" spans="1:12" ht="12.75">
      <c r="A109" s="1">
        <v>155881</v>
      </c>
      <c r="B109" t="s">
        <v>211</v>
      </c>
      <c r="C109" t="s">
        <v>149</v>
      </c>
      <c r="D109" t="s">
        <v>26</v>
      </c>
      <c r="E109">
        <v>2007</v>
      </c>
      <c r="F109" t="s">
        <v>79</v>
      </c>
      <c r="G109">
        <v>456</v>
      </c>
      <c r="H109" t="s">
        <v>81</v>
      </c>
      <c r="I109" s="10" t="s">
        <v>27</v>
      </c>
      <c r="J109" s="10">
        <f>competition!B11</f>
        <v>20</v>
      </c>
      <c r="K109" s="5">
        <f>competition!B12</f>
        <v>20</v>
      </c>
      <c r="L109">
        <v>107</v>
      </c>
    </row>
    <row r="110" spans="1:12" ht="12.75">
      <c r="A110" s="1">
        <v>126004</v>
      </c>
      <c r="B110" t="s">
        <v>212</v>
      </c>
      <c r="C110" t="s">
        <v>69</v>
      </c>
      <c r="D110" t="s">
        <v>26</v>
      </c>
      <c r="E110">
        <v>2006</v>
      </c>
      <c r="F110" t="s">
        <v>79</v>
      </c>
      <c r="G110">
        <v>456</v>
      </c>
      <c r="H110" t="s">
        <v>81</v>
      </c>
      <c r="I110" s="10" t="s">
        <v>27</v>
      </c>
      <c r="J110" s="10">
        <f>competition!B11</f>
        <v>20</v>
      </c>
      <c r="K110" s="5">
        <f>competition!B12</f>
        <v>20</v>
      </c>
      <c r="L110">
        <v>108</v>
      </c>
    </row>
    <row r="111" spans="1:12" ht="12.75">
      <c r="A111" s="1">
        <v>158568</v>
      </c>
      <c r="B111" t="s">
        <v>213</v>
      </c>
      <c r="C111" t="s">
        <v>214</v>
      </c>
      <c r="D111" t="s">
        <v>26</v>
      </c>
      <c r="E111">
        <v>2004</v>
      </c>
      <c r="F111" t="s">
        <v>79</v>
      </c>
      <c r="G111">
        <v>456</v>
      </c>
      <c r="H111" t="s">
        <v>81</v>
      </c>
      <c r="I111" s="5" t="s">
        <v>27</v>
      </c>
      <c r="J111" s="5">
        <f>competition!B11</f>
        <v>20</v>
      </c>
      <c r="K111" s="5">
        <f>competition!B12</f>
        <v>20</v>
      </c>
      <c r="L111">
        <v>109</v>
      </c>
    </row>
    <row r="112" spans="9:12" ht="12.75">
      <c r="I112" s="4" t="s">
        <v>33</v>
      </c>
      <c r="J112" s="5">
        <f>SUM(J3:J111)</f>
        <v>1720</v>
      </c>
      <c r="K112" s="5">
        <f>SUM(K3:K111)</f>
        <v>2180</v>
      </c>
      <c r="L112" s="4" t="s">
        <v>12</v>
      </c>
    </row>
    <row r="113" spans="2:3" ht="15.75">
      <c r="B113" s="9" t="s">
        <v>218</v>
      </c>
      <c r="C113" s="9"/>
    </row>
    <row r="114" spans="2:3" ht="15.75">
      <c r="B114" s="9" t="s">
        <v>219</v>
      </c>
      <c r="C114" s="9"/>
    </row>
    <row r="115" spans="2:3" ht="15.75">
      <c r="B115" s="9" t="s">
        <v>220</v>
      </c>
      <c r="C115" s="9"/>
    </row>
    <row r="116" spans="9:12" ht="12.75">
      <c r="I116" s="4" t="s">
        <v>34</v>
      </c>
      <c r="K116" s="5">
        <f>J112</f>
        <v>1720</v>
      </c>
      <c r="L116" s="4" t="s">
        <v>12</v>
      </c>
    </row>
    <row r="117" spans="9:12" ht="12.75">
      <c r="I117" s="4" t="s">
        <v>35</v>
      </c>
      <c r="K117" s="5">
        <f>K112</f>
        <v>2180</v>
      </c>
      <c r="L117" s="4" t="s">
        <v>12</v>
      </c>
    </row>
    <row r="120" ht="12.75">
      <c r="A120" s="3" t="s">
        <v>36</v>
      </c>
    </row>
    <row r="121" spans="1:5" ht="12.75">
      <c r="A121" t="s">
        <v>37</v>
      </c>
      <c r="E121">
        <v>91</v>
      </c>
    </row>
    <row r="122" spans="1:8" ht="12.75">
      <c r="A122" t="s">
        <v>38</v>
      </c>
      <c r="E122">
        <v>4</v>
      </c>
      <c r="F122" t="s">
        <v>39</v>
      </c>
      <c r="G122" s="3">
        <v>16</v>
      </c>
      <c r="H122" s="3" t="s">
        <v>36</v>
      </c>
    </row>
    <row r="123" spans="1:8" ht="12.75">
      <c r="A123" t="s">
        <v>40</v>
      </c>
      <c r="E123">
        <v>18</v>
      </c>
      <c r="G123" s="3">
        <v>2</v>
      </c>
      <c r="H123" s="3" t="s">
        <v>36</v>
      </c>
    </row>
    <row r="124" spans="6:8" ht="12.75">
      <c r="F124" s="3" t="s">
        <v>41</v>
      </c>
      <c r="G124" s="3">
        <v>18</v>
      </c>
      <c r="H124" s="3" t="s">
        <v>36</v>
      </c>
    </row>
    <row r="125" ht="12.75">
      <c r="A125" s="3" t="s">
        <v>42</v>
      </c>
    </row>
    <row r="126" ht="12.75">
      <c r="A126" s="3" t="s">
        <v>43</v>
      </c>
    </row>
    <row r="127" ht="12.75">
      <c r="A127" s="3" t="s">
        <v>44</v>
      </c>
    </row>
    <row r="128" ht="12.75">
      <c r="A128" s="3" t="s">
        <v>45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2016-11-18T05:58:51Z</dcterms:created>
  <dcterms:modified xsi:type="dcterms:W3CDTF">2016-11-18T09:59:11Z</dcterms:modified>
  <cp:category/>
  <cp:version/>
  <cp:contentType/>
  <cp:contentStatus/>
</cp:coreProperties>
</file>